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TOR\Desktop\мои документы\отчеты фу\отчеты 2018г\март  2018г\отчеты за март\формы очеты за март\"/>
    </mc:Choice>
  </mc:AlternateContent>
  <bookViews>
    <workbookView xWindow="0" yWindow="0" windowWidth="14370" windowHeight="9585" firstSheet="1" activeTab="1"/>
  </bookViews>
  <sheets>
    <sheet name="1. март 2018 г. Доходы" sheetId="2" r:id="rId1"/>
    <sheet name="1. март 2018 г. Расходы" sheetId="3" r:id="rId2"/>
    <sheet name="1. март 2018 г. ИФ" sheetId="4" r:id="rId3"/>
  </sheets>
  <calcPr calcId="162913"/>
</workbook>
</file>

<file path=xl/calcChain.xml><?xml version="1.0" encoding="utf-8"?>
<calcChain xmlns="http://schemas.openxmlformats.org/spreadsheetml/2006/main">
  <c r="D4" i="4" l="1"/>
  <c r="E4" i="4"/>
  <c r="F4" i="4"/>
  <c r="G4" i="4"/>
  <c r="B4" i="4"/>
  <c r="D4" i="3"/>
  <c r="E4" i="3"/>
  <c r="F4" i="3"/>
  <c r="G4" i="3"/>
  <c r="B4" i="3"/>
</calcChain>
</file>

<file path=xl/sharedStrings.xml><?xml version="1.0" encoding="utf-8"?>
<sst xmlns="http://schemas.openxmlformats.org/spreadsheetml/2006/main" count="454" uniqueCount="313">
  <si>
    <t>КОДЫ</t>
  </si>
  <si>
    <t>ОТЧЕТ ОБ ИСПОЛНЕНИИ БЮДЖЕТА</t>
  </si>
  <si>
    <t xml:space="preserve">Форма по ОКУД </t>
  </si>
  <si>
    <t>0503117</t>
  </si>
  <si>
    <t xml:space="preserve">Дата </t>
  </si>
  <si>
    <t xml:space="preserve">по ОКПО </t>
  </si>
  <si>
    <t>Наименование финансового органа:</t>
  </si>
  <si>
    <t xml:space="preserve">Глава по БК </t>
  </si>
  <si>
    <t>Наименование бюджета:</t>
  </si>
  <si>
    <t>По ОКТМО</t>
  </si>
  <si>
    <t>Периодичность:</t>
  </si>
  <si>
    <t>Единица измерения:</t>
  </si>
  <si>
    <t xml:space="preserve">руб </t>
  </si>
  <si>
    <t xml:space="preserve">по ОКЕИ 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</si>
  <si>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</si>
  <si>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</si>
  <si>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</si>
  <si>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</si>
  <si>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</si>
  <si>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</si>
  <si>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</si>
  <si>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</si>
  <si>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на «01» апреля 2018 г.</t>
  </si>
  <si>
    <t>01.04.2018</t>
  </si>
  <si>
    <t>Администрация Акимо-Анненского сельского поселения Тяжинского района Кемеровской области</t>
  </si>
  <si>
    <t>Бюджет Акимо-Анненского сельского поселения</t>
  </si>
  <si>
    <t>921</t>
  </si>
  <si>
    <t>32634412</t>
  </si>
  <si>
    <t>93126662</t>
  </si>
  <si>
    <t>месячная, квартальная, годовая</t>
  </si>
  <si>
    <t>Доходы бюджета - ИТОГО</t>
  </si>
  <si>
    <t>010</t>
  </si>
  <si>
    <t xml:space="preserve">      X     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</si>
  <si>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Федерации. сумма налога (сбора) (недоимка по соответствующему налогу (сбору), в том числе по отмененному).</t>
  </si>
  <si>
    <t>000 10102010 01 1000 110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</si>
  <si>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Федерации. пени по соответствующему налогу (сбору).</t>
  </si>
  <si>
    <t>000 10102010 01 2100 110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</si>
  <si>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</si>
  <si>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000 10102010 01 3000 110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</si>
  <si>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бюджеты.</t>
  </si>
  <si>
    <t>000 10302230 01 0000 110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</si>
  <si>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бюджеты.</t>
  </si>
  <si>
    <t>000 10302240 01 0000 110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</si>
  <si>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бюджеты.</t>
  </si>
  <si>
    <t>000 10302250 01 0000 110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</si>
  <si>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бюджеты.</t>
  </si>
  <si>
    <t>000 10302260 01 0000 110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</si>
  <si>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поселений. сумма налога (сбора) (недоимка по соответствующему налогу (сбору), в том числе по отмененному).</t>
  </si>
  <si>
    <t>000 10601030 10 1000 110</t>
  </si>
  <si>
    <t>Земельный налог с организаций, обладающих земельным участком, расположенным в границах сельских  поселений. сумма налога (сбора) (недоимка по соответствующему налогу (сбору), в том числе по отмененному).</t>
  </si>
  <si>
    <t>000 10606033 10 1000 110</t>
  </si>
  <si>
    <t>Земельный налог с физических, обладающих земельным участком, расположенным в границах сельских поселений. сумма налога (сбора) (недоимка по соответствующему налогу (сбору), в том числе по отмененному).</t>
  </si>
  <si>
    <t>000 10606043 10 1000 110</t>
  </si>
  <si>
    <t>Земельный налог с физических, обладающих земельным участком, расположенным в границах сельских поселений. пени по соответствующему налогу (сбору).</t>
  </si>
  <si>
    <t>000 10606043 10 2100 110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</si>
  <si>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действий. сумма налога (сбора) (недоимка по соответствующему налогу (сбору), в том числе по отмененному).</t>
  </si>
  <si>
    <t>000 10804020 01 1000 110</t>
  </si>
  <si>
    <t>Прочие доходы от компенсации затрат бюджетов сельских  поселений (возврат дебиторской задолженности прошлых лет). Прочие доходы</t>
  </si>
  <si>
    <t>000 11302995 10 0003 130</t>
  </si>
  <si>
    <t>Дотации бюджетам  на выравнивание бюджетной обеспеченности.</t>
  </si>
  <si>
    <t>000 20215001 10 0000 151</t>
  </si>
  <si>
    <t>Субвенции местным бюджетам на осуществление полномочий по первичному воинскому учету на территориях, где отсутствуют военные комиссариаты.</t>
  </si>
  <si>
    <t>000 20235118 10 0000 151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</si>
  <si>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</si>
  <si>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000 20240014 10 0000 151</t>
  </si>
  <si>
    <t>2. Расходы бюджета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</si>
  <si>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</si>
  <si>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</si>
  <si>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</si>
  <si>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</si>
  <si>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>000 0100 00000 00000 000</t>
  </si>
  <si>
    <t>Функционирование высшего должностного лица субъекта Российской Федерации и органа местного самоуправления</t>
  </si>
  <si>
    <t>000 0102 00000 00000 000</t>
  </si>
  <si>
    <t>Непрограммное направление деятельности</t>
  </si>
  <si>
    <t>000 0102 99000 00000 000</t>
  </si>
  <si>
    <t xml:space="preserve">Непрограммное направление деятельности .Глава Акимо-Анненского сельского поселения </t>
  </si>
  <si>
    <t>000 0102 99000 11310 000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</si>
  <si>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</si>
  <si>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000 0102 99000 11310 100</t>
  </si>
  <si>
    <t>Расходы на выплаты персоналу государственных (муниципальных) органов</t>
  </si>
  <si>
    <t>000 0102 99000 11310 120</t>
  </si>
  <si>
    <t>Фонд оплаты труда и страховые взносы</t>
  </si>
  <si>
    <t/>
  </si>
  <si>
    <t>000 0102 99000 11310 121</t>
  </si>
  <si>
    <t xml:space="preserve"> Взносы по обязательному социальному страхованию</t>
  </si>
  <si>
    <t>000 0102 99000 11310 129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</si>
  <si>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</si>
  <si>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000 0104 00000 00000 000</t>
  </si>
  <si>
    <t>000 0104 99000 00000 000</t>
  </si>
  <si>
    <t xml:space="preserve"> Непрограммное направление деятельности. Обеспечение деятельности органов местного самоуправления </t>
  </si>
  <si>
    <t>000 0104 99000 11320 000</t>
  </si>
  <si>
    <t>000 0104 99000 11320 100</t>
  </si>
  <si>
    <t>000 0104 99000 11320 120</t>
  </si>
  <si>
    <t>000 0104 99000 11320 121</t>
  </si>
  <si>
    <t>Иные выплаты персоналу, за исключением фонда оплаты труда</t>
  </si>
  <si>
    <t>000 0104 99000 11320 122</t>
  </si>
  <si>
    <t>000 0104 99000 11320 129</t>
  </si>
  <si>
    <t>Закупка товаров, работ и услуг для обеспечения государственных (муниципальных) нужд</t>
  </si>
  <si>
    <t>000 0104 99000 11320 200</t>
  </si>
  <si>
    <t>Иные закупки товаров, работ и услуг для обеспечения государственных (муниципальных) нужд</t>
  </si>
  <si>
    <t>000 0104 99000 11320 240</t>
  </si>
  <si>
    <t>Закупка товаров, работ, услуг в сфере информационно-коммуникационных технологий</t>
  </si>
  <si>
    <t>000 0104 99000 11320 242</t>
  </si>
  <si>
    <t>Прочая закупка товаров, работ и услуг для обеспечения государственных (муниципальных) нужд</t>
  </si>
  <si>
    <t>000 0104 99000 11320 244</t>
  </si>
  <si>
    <t>Иные бюджетные ассигнования</t>
  </si>
  <si>
    <t>000 0104 99000 11320 800</t>
  </si>
  <si>
    <t>Уплата налогов, сборов и иных обязательных платежей в бюджетную систему Российской Федерации</t>
  </si>
  <si>
    <t>000 0104 99000 11320 850</t>
  </si>
  <si>
    <t>Уплата налога на имущество организаций и земельного налога</t>
  </si>
  <si>
    <t>000 0104 99000 11320 851</t>
  </si>
  <si>
    <t xml:space="preserve">Уплата прочих налогов, сборов </t>
  </si>
  <si>
    <t>000 0104 99000 11320 852</t>
  </si>
  <si>
    <t>Уплата иных платежей</t>
  </si>
  <si>
    <t>000 0104 99000 11320 853</t>
  </si>
  <si>
    <t xml:space="preserve">Выполнение полномочий за счет средств на выравнивание бюджетной обеспеченности поселений из областного бюджета </t>
  </si>
  <si>
    <t>000 0104 99000 70320 000</t>
  </si>
  <si>
    <t>000 0104 99000 70320 200</t>
  </si>
  <si>
    <t>000 0104 99000 70320 240</t>
  </si>
  <si>
    <t>000 0104 99000 70320 242</t>
  </si>
  <si>
    <t>000 0104 99000 70320 244</t>
  </si>
  <si>
    <t>Резервные фонды</t>
  </si>
  <si>
    <t>000 0111 00000 00000 000</t>
  </si>
  <si>
    <t>000 0111 99000 00000 000</t>
  </si>
  <si>
    <t xml:space="preserve">Резервный фонд Администрации Акимо-Анненского сельского поселения  </t>
  </si>
  <si>
    <t>000 0111 99000 11290 000</t>
  </si>
  <si>
    <t>000 0111 99000 11290 800</t>
  </si>
  <si>
    <t>Резервные средства</t>
  </si>
  <si>
    <t>000 0111 99000 11290 870</t>
  </si>
  <si>
    <t>Национальная оборона</t>
  </si>
  <si>
    <t>000 0200 00000 00000 000</t>
  </si>
  <si>
    <t>Мобилизационная подготовка экономики</t>
  </si>
  <si>
    <t>000 0203 00000 00000 000</t>
  </si>
  <si>
    <t>000 0203 99000 00000 000</t>
  </si>
  <si>
    <t xml:space="preserve">Осуществление первичного воинского учета на территориях, где отсутствуют военные комиссариаты </t>
  </si>
  <si>
    <t>000 0203 99000 51180 000</t>
  </si>
  <si>
    <t>000 0203 99000 51180 100</t>
  </si>
  <si>
    <t>000 0203 99000 51180 120</t>
  </si>
  <si>
    <t>000 0203 99000 51180 121</t>
  </si>
  <si>
    <t>000 0203 99000 51180 129</t>
  </si>
  <si>
    <t>Национальная безопасность и правоохранительная деятельность</t>
  </si>
  <si>
    <t>000 0300 00000 00000 000</t>
  </si>
  <si>
    <t>Предупреждение и ликвидация последствий чрезвычайных ситуаций и стихийных бедствий, гражданская оборона</t>
  </si>
  <si>
    <t>000 0309 00000 00000 000</t>
  </si>
  <si>
    <t>Муниципальная программа Акимо-Анненского сельского поселения «Предупреждение и ликвидация чрезвычайных ситуаций на территории Акимо-Анненского сельского поселения»</t>
  </si>
  <si>
    <t>000 0309 02000 00000 000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</si>
  <si>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</si>
  <si>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000 0309 02000 11230 000</t>
  </si>
  <si>
    <t>000 0309 02000 11230 200</t>
  </si>
  <si>
    <t>000 0309 02000 11230 240</t>
  </si>
  <si>
    <t>000 0309 02000 11230 244</t>
  </si>
  <si>
    <t xml:space="preserve">Обеспечение пожарной безопасности </t>
  </si>
  <si>
    <t>000 0309 02000 11240 000</t>
  </si>
  <si>
    <t>000 0309 02000 11240 200</t>
  </si>
  <si>
    <t>000 0309 02000 11240 240</t>
  </si>
  <si>
    <t>000 0309 02000 11240 244</t>
  </si>
  <si>
    <t>Другие вопросы в области национальной безопасности и правоохранительной деятельности</t>
  </si>
  <si>
    <t>000 0314 00000 00000 000</t>
  </si>
  <si>
    <t>Муниципальная программа Акимо-Анненского сельского поселения «Обеспечение безопасности населения Акимо-Анненского сельского поселения»</t>
  </si>
  <si>
    <t>000 0314 03000 00000 000</t>
  </si>
  <si>
    <t xml:space="preserve">Участие в профилактике терроризма и экстремизма, а также в минимизации и (или) ликвидации последствий проявлений терроризма и экстремизма </t>
  </si>
  <si>
    <t>000 0314 03000 11260 000</t>
  </si>
  <si>
    <t>000 0314 03000 11260 200</t>
  </si>
  <si>
    <t>000 0314 03000 11260 240</t>
  </si>
  <si>
    <t>000 0314 03000 11260 244</t>
  </si>
  <si>
    <t>Национальная экономика</t>
  </si>
  <si>
    <t>000 0400 00000 00000 000</t>
  </si>
  <si>
    <t>Топливо и энергетика</t>
  </si>
  <si>
    <t>000 0402 00000 00000 000</t>
  </si>
  <si>
    <t>Муниципальная  программа Акимо-Анненского сельского поселения «Жилищно-коммунальный и дорожный комплекс, энергосбережение и повышение энергоэффективности Акимо-Анненского сельского поселения»</t>
  </si>
  <si>
    <t>000 0402 01000 00000 000</t>
  </si>
  <si>
    <t xml:space="preserve">Подпрограмма «Модернизация объектов коммунальной инфраструктуры и поддержка жилищно-коммунального хозяйства» </t>
  </si>
  <si>
    <t>000 0402 01100 00000 000</t>
  </si>
  <si>
    <t xml:space="preserve">Организация в границах территории электро-, тепло-, газо- и водоснабжения населения, водоотведения, снабжения населения топливом </t>
  </si>
  <si>
    <t>000 0402 01100 10600 000</t>
  </si>
  <si>
    <t>000 0402 01100 10600 800</t>
  </si>
  <si>
    <t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</si>
  <si>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000 0402 01100 10600 810</t>
  </si>
  <si>
    <t>000 0402 01100 10600 811</t>
  </si>
  <si>
    <t>Лесное хозяйство</t>
  </si>
  <si>
    <t>000 0407 00000 00000 000</t>
  </si>
  <si>
    <t>000 0407 02000 00000 000</t>
  </si>
  <si>
    <t xml:space="preserve">Муниципальная программа Акимо-Анненского сельского поселения «Предупреждение и ликвидация чрезвычайных ситуаций на территории Акимо-Анненского сельского поселения». Профилактика и подготовка к тушению лесных пожаров </t>
  </si>
  <si>
    <t>000 0407 02000 11250 000</t>
  </si>
  <si>
    <t>000 0407 02000 11250 200</t>
  </si>
  <si>
    <t>000 0407 02000 11250 240</t>
  </si>
  <si>
    <t>000 0407 02000 11250 244</t>
  </si>
  <si>
    <t>Дорожное хозяйство</t>
  </si>
  <si>
    <t>000 0409 00000 00000 000</t>
  </si>
  <si>
    <t>000 0409 01000 00000 000</t>
  </si>
  <si>
    <t xml:space="preserve">Подпрограмма «Дорожное хозяйство» </t>
  </si>
  <si>
    <t>000 0409 01300 00000 000</t>
  </si>
  <si>
    <t xml:space="preserve">Подпрограмма «Дорожное хозяйство» . Капитальный ремонт, ремонт и содержание автомобильных дорог общего пользования </t>
  </si>
  <si>
    <t>000 0409 01300 11140 000</t>
  </si>
  <si>
    <t>000 0409 01300 11140 200</t>
  </si>
  <si>
    <t>000 0409 01300 11140 240</t>
  </si>
  <si>
    <t>000 0409 01300 11140 244</t>
  </si>
  <si>
    <t>Расходы на освещение автомобильных дорог</t>
  </si>
  <si>
    <t>000 0409 01300 11150 000</t>
  </si>
  <si>
    <t>000 0409 01300 11150 200</t>
  </si>
  <si>
    <t>000 0409 01300 11150 240</t>
  </si>
  <si>
    <t>000 0409 01300 11150 244</t>
  </si>
  <si>
    <t>000 0409 03000 00000 000</t>
  </si>
  <si>
    <t xml:space="preserve">Повышение безопасности дорожного движения </t>
  </si>
  <si>
    <t>000 0409 03000 11270 000</t>
  </si>
  <si>
    <t>000 0409 03000 11270 200</t>
  </si>
  <si>
    <t>000 0409 03000 11270 240</t>
  </si>
  <si>
    <t>000 0409 03000 11270 244</t>
  </si>
  <si>
    <t>Жилищно-коммунальное хозяйство</t>
  </si>
  <si>
    <t>000 0500 00000 00000 000</t>
  </si>
  <si>
    <t>Жилищное хозяйство</t>
  </si>
  <si>
    <t>000 0501 00000 00000 000</t>
  </si>
  <si>
    <t>000 0501 99000 00000 000</t>
  </si>
  <si>
    <t xml:space="preserve"> Реализация отдельных мероприятий  </t>
  </si>
  <si>
    <t>000 0501 99000 11340 000</t>
  </si>
  <si>
    <t>000 0501 99000 11340 800</t>
  </si>
  <si>
    <t>000 0501 99000 11340 850</t>
  </si>
  <si>
    <t>000 0501 99000 11340 851</t>
  </si>
  <si>
    <t>Коммунальное хозяйство</t>
  </si>
  <si>
    <t>000 0502 00000 00000 000</t>
  </si>
  <si>
    <t>000 0502 01000 00000 000</t>
  </si>
  <si>
    <t>000 0502 01100 00000 000</t>
  </si>
  <si>
    <t>000 0502 01100 10600 000</t>
  </si>
  <si>
    <t>000 0502 01100 10600 800</t>
  </si>
  <si>
    <t>000 0502 01100 10600 810</t>
  </si>
  <si>
    <t>000 0502 01100 10600 811</t>
  </si>
  <si>
    <t>000 0502 99000 00000 000</t>
  </si>
  <si>
    <t>000 0502 99000 11340 000</t>
  </si>
  <si>
    <t>000 0502 99000 11340 800</t>
  </si>
  <si>
    <t>000 0502 99000 11340 850</t>
  </si>
  <si>
    <t>000 0502 99000 11340 851</t>
  </si>
  <si>
    <t>Благоустройство</t>
  </si>
  <si>
    <t>000 0503 00000 00000 000</t>
  </si>
  <si>
    <t>000 0503 01000 00000 000</t>
  </si>
  <si>
    <t xml:space="preserve">Подпрограмма «Благоустройство Акимо-Анненского сельского поселения» </t>
  </si>
  <si>
    <t>000 0503 01400 00000 000</t>
  </si>
  <si>
    <t xml:space="preserve"> Расходы на проведение мероприятий по содержанию территории Акимо-Анненского сельского поселения, а также по проектированию, созданию, реконструкции, капитальному ремонту, ремонту и содержанию объектов благоустройства </t>
  </si>
  <si>
    <t>000 0503 01400 11190 000</t>
  </si>
  <si>
    <t>000 0503 01400 11190 200</t>
  </si>
  <si>
    <t>000 0503 01400 11190 240</t>
  </si>
  <si>
    <t>000 0503 01400 11190 244</t>
  </si>
  <si>
    <t xml:space="preserve">Расходы на освещение улиц </t>
  </si>
  <si>
    <t>000 0503 01400 11200 000</t>
  </si>
  <si>
    <t>000 0503 01400 11200 200</t>
  </si>
  <si>
    <t>000 0503 01400 11200 240</t>
  </si>
  <si>
    <t>000 0503 01400 11200 244</t>
  </si>
  <si>
    <t xml:space="preserve">Расходы по организации и содержанию мест захоронения (кладбищ) </t>
  </si>
  <si>
    <t>000 0503 01400 11210 000</t>
  </si>
  <si>
    <t>000 0503 01400 11210 200</t>
  </si>
  <si>
    <t>000 0503 01400 11210 240</t>
  </si>
  <si>
    <t>000 0503 01400 11210 244</t>
  </si>
  <si>
    <t xml:space="preserve"> Расходы по организации и содержанию мест захоронения бытовых отходов </t>
  </si>
  <si>
    <t>000 0503 01400 11220 000</t>
  </si>
  <si>
    <t>000 0503 01400 11220 200</t>
  </si>
  <si>
    <t>000 0503 01400 11220 240</t>
  </si>
  <si>
    <t>000 0503 01400 11220 244</t>
  </si>
  <si>
    <t>000 0503 99000 00000 000</t>
  </si>
  <si>
    <t>000 0503 99000 11340 000</t>
  </si>
  <si>
    <t>000 0503 99000 11340 800</t>
  </si>
  <si>
    <t>000 0503 99000 11340 850</t>
  </si>
  <si>
    <t>000 0503 99000 11340 852</t>
  </si>
  <si>
    <t>000 0503 99000 70320 000</t>
  </si>
  <si>
    <t>000 0503 99000 70320 200</t>
  </si>
  <si>
    <t>000 0503 99000 70320 240</t>
  </si>
  <si>
    <t>000 0503 99000 70320 244</t>
  </si>
  <si>
    <t>Культура, кинематография</t>
  </si>
  <si>
    <t>000 0800 00000 00000 000</t>
  </si>
  <si>
    <t>Культура</t>
  </si>
  <si>
    <t>000 0801 00000 00000 000</t>
  </si>
  <si>
    <t>000 0801 99000 00000 000</t>
  </si>
  <si>
    <t xml:space="preserve"> Проведение культурно-массовых мероприятий на территории Акимо-Анненского сельского поселения </t>
  </si>
  <si>
    <t>000 0801 99000 11330 000</t>
  </si>
  <si>
    <t>000 0801 99000 11330 200</t>
  </si>
  <si>
    <t>000 0801 99000 11330 240</t>
  </si>
  <si>
    <t>000 0801 99000 11330 244</t>
  </si>
  <si>
    <t>Результат исполнения бюджета (дефицит/профицит)</t>
  </si>
  <si>
    <t>450</t>
  </si>
  <si>
    <t>3. Источники финансирования дефицита бюджетов</t>
  </si>
  <si>
    <t xml:space="preserve">Форма 0503117 с.3     </t>
  </si>
  <si>
    <t>Код источника финансирования дефицита бюджета по бюджетной классификации</t>
  </si>
  <si>
    <t xml:space="preserve">Руководитель: </t>
  </si>
  <si>
    <t>(подпись)</t>
  </si>
  <si>
    <t xml:space="preserve">(расшифровка подписи)         </t>
  </si>
  <si>
    <t xml:space="preserve">Начальник финансово-экономической службы: </t>
  </si>
  <si>
    <t xml:space="preserve">Главный бухгалтер: 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</si>
  <si>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</si>
  <si>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</si>
  <si>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</si>
  <si>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</si>
  <si>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000 01000000 00 0000 000</t>
  </si>
  <si>
    <t>Изменение остатков средств на счетах по учету средств бюджетов</t>
  </si>
  <si>
    <t>000 01050000 00 0000 000</t>
  </si>
  <si>
    <t>Увеличение остатков средств бюджетов</t>
  </si>
  <si>
    <t>710</t>
  </si>
  <si>
    <t>000 01050000 00 0000 500</t>
  </si>
  <si>
    <t>Увеличение прочих остатков средств бюджетов</t>
  </si>
  <si>
    <t>000 01050200 00 0000 500</t>
  </si>
  <si>
    <t>Увеличение прочих остатков денежных средств бюджетов</t>
  </si>
  <si>
    <t>000 01050201 00 0000 510</t>
  </si>
  <si>
    <t>Увеличение прочих остатков денежных средств бюджетов сельских поселений</t>
  </si>
  <si>
    <t>000 01050201 10 0000 510</t>
  </si>
  <si>
    <t>Уменьшение остатков средств бюджетов</t>
  </si>
  <si>
    <t>720</t>
  </si>
  <si>
    <t>000 01050000 00 0000 600</t>
  </si>
  <si>
    <t>Уменьшение прочих остатков средств бюджетов</t>
  </si>
  <si>
    <t>000 01050200 00 0000 600</t>
  </si>
  <si>
    <t>Уменьшение прочих остатков денежных средств бюджетов</t>
  </si>
  <si>
    <t>000 01050201 00 0000 610</t>
  </si>
  <si>
    <t>Уменьшение прочих остатков денежных средств бюджетов сельских поселений</t>
  </si>
  <si>
    <t>000 01050201 10 0000 610</t>
  </si>
  <si>
    <t>«02» апреля 2018 г.</t>
  </si>
  <si>
    <t>Аверина С. Э.</t>
  </si>
  <si>
    <t>Чекстер С.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</si>
</sst>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_-* #,##0_р_._-;\-* #,##0_р_._-;_-* &quot;-&quot;_р_._-;_-@_-"/>
  </numFmts>
  <fonts count="12" x14ac:knownFonts="1">
    <font>
      <sz val="8"/>
      <name val="Arial Cyr"/>
      <family val="2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u/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b/>
      <sz val="18"/>
      <color theme="3"/>
      <name val="Calibri Light"/>
      <family val="2"/>
      <charset val="204"/>
      <scheme val="major"/>
    </font>
    <font>
      <sz val="8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top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7">
    <xf numFmtId="0" fontId="0" fillId="0" borderId="0" xfId="0">
      <alignment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49" fontId="0" fillId="0" borderId="0" xfId="0" applyNumberFormat="1" applyAlignment="1">
      <alignment horizontal="righ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49" fontId="0" fillId="0" borderId="4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 vertical="top"/>
    </xf>
    <xf numFmtId="49" fontId="0" fillId="0" borderId="5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vertical="top" wrapText="1"/>
    </xf>
    <xf numFmtId="49" fontId="0" fillId="0" borderId="6" xfId="0" applyNumberFormat="1" applyBorder="1" applyAlignment="1">
      <alignment horizontal="left" vertical="top"/>
    </xf>
    <xf numFmtId="4" fontId="0" fillId="0" borderId="6" xfId="0" applyNumberFormat="1" applyBorder="1" applyAlignment="1">
      <alignment horizontal="right" vertical="top"/>
    </xf>
    <xf numFmtId="0" fontId="8" fillId="0" borderId="7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left" vertical="top" wrapText="1"/>
    </xf>
    <xf numFmtId="49" fontId="0" fillId="0" borderId="6" xfId="0" applyNumberFormat="1" applyFont="1" applyBorder="1" applyAlignment="1">
      <alignment horizontal="left" vertical="top"/>
    </xf>
    <xf numFmtId="49" fontId="0" fillId="0" borderId="6" xfId="0" applyNumberFormat="1" applyFont="1" applyBorder="1" applyAlignment="1">
      <alignment horizontal="left" vertical="top" wrapText="1"/>
    </xf>
    <xf numFmtId="4" fontId="0" fillId="0" borderId="6" xfId="0" applyNumberFormat="1" applyFont="1" applyBorder="1" applyAlignment="1">
      <alignment horizontal="right" vertical="top"/>
    </xf>
    <xf numFmtId="0" fontId="0" fillId="0" borderId="0" xfId="0" applyFont="1">
      <alignment vertical="top"/>
    </xf>
    <xf numFmtId="0" fontId="0" fillId="0" borderId="0" xfId="0" applyAlignment="1">
      <alignment horizontal="right" vertical="top"/>
    </xf>
    <xf numFmtId="0" fontId="0" fillId="0" borderId="8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49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</cellXfs>
  <cellStyles count="6">
    <cellStyle name="Денежный" xfId="1" builtinId="4" customBuiltin="1"/>
    <cellStyle name="Денежный [0]" xfId="2" builtinId="7" customBuiltin="1"/>
    <cellStyle name="Название" xfId="3" builtinId="15" customBuiltin="1"/>
    <cellStyle name="Обычный" xfId="0" builtinId="0" customBuiltin="1"/>
    <cellStyle name="Финансовый" xfId="4" builtinId="3" customBuiltin="1"/>
    <cellStyle name="Финансовый [0]" xfId="5" builtinId="6" customBuiltin="1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showGridLines="0" topLeftCell="A22" workbookViewId="0"/>
  </sheetViews>
  <sheetFormatPr defaultRowHeight="11.25" x14ac:dyDescent="0.2"/>
  <cols>
    <col min="1" max="1" width="39.6640625" customWidth="1"/>
    <col min="2" max="2" width="45.83203125" hidden="1" customWidth="1"/>
    <col min="3" max="3" width="7.1640625" customWidth="1"/>
    <col min="4" max="4" width="23.83203125" customWidth="1"/>
    <col min="5" max="7" width="16.5" customWidth="1"/>
  </cols>
  <sheetData>
    <row r="1" spans="1:7" ht="12" thickBot="1" x14ac:dyDescent="0.25">
      <c r="A1" s="1"/>
      <c r="B1" s="1"/>
      <c r="C1" s="1"/>
      <c r="D1" s="1"/>
      <c r="E1" s="1"/>
      <c r="F1" s="2"/>
      <c r="G1" s="3" t="s">
        <v>0</v>
      </c>
    </row>
    <row r="2" spans="1:7" ht="15" x14ac:dyDescent="0.2">
      <c r="A2" s="40" t="s">
        <v>1</v>
      </c>
      <c r="B2" s="40"/>
      <c r="C2" s="40"/>
      <c r="D2" s="40"/>
      <c r="E2" s="40"/>
      <c r="F2" s="4" t="s">
        <v>2</v>
      </c>
      <c r="G2" s="5" t="s">
        <v>3</v>
      </c>
    </row>
    <row r="3" spans="1:7" ht="12.75" x14ac:dyDescent="0.2">
      <c r="A3" s="41" t="s">
        <v>22</v>
      </c>
      <c r="B3" s="41"/>
      <c r="C3" s="41"/>
      <c r="D3" s="41"/>
      <c r="E3" s="41"/>
      <c r="F3" s="7" t="s">
        <v>4</v>
      </c>
      <c r="G3" s="8" t="s">
        <v>23</v>
      </c>
    </row>
    <row r="4" spans="1:7" x14ac:dyDescent="0.2">
      <c r="A4" s="6"/>
      <c r="B4" s="6"/>
      <c r="C4" s="6"/>
      <c r="D4" s="9"/>
      <c r="E4" s="6"/>
      <c r="F4" s="7" t="s">
        <v>5</v>
      </c>
      <c r="G4" s="10" t="s">
        <v>28</v>
      </c>
    </row>
    <row r="5" spans="1:7" ht="33.75" x14ac:dyDescent="0.2">
      <c r="A5" s="11" t="s">
        <v>6</v>
      </c>
      <c r="B5" s="12" t="s">
        <v>24</v>
      </c>
      <c r="C5" s="42" t="s">
        <v>24</v>
      </c>
      <c r="D5" s="42"/>
      <c r="E5" s="42"/>
      <c r="F5" s="7" t="s">
        <v>7</v>
      </c>
      <c r="G5" s="10" t="s">
        <v>26</v>
      </c>
    </row>
    <row r="6" spans="1:7" x14ac:dyDescent="0.2">
      <c r="A6" s="11" t="s">
        <v>8</v>
      </c>
      <c r="B6" s="6"/>
      <c r="C6" s="13" t="s">
        <v>25</v>
      </c>
      <c r="D6" s="6"/>
      <c r="E6" s="14"/>
      <c r="F6" s="7" t="s">
        <v>9</v>
      </c>
      <c r="G6" s="15" t="s">
        <v>27</v>
      </c>
    </row>
    <row r="7" spans="1:7" x14ac:dyDescent="0.2">
      <c r="A7" s="11" t="s">
        <v>10</v>
      </c>
      <c r="B7" s="6"/>
      <c r="C7" s="1" t="s">
        <v>29</v>
      </c>
      <c r="D7" s="6"/>
      <c r="E7" s="1"/>
      <c r="F7" s="16"/>
      <c r="G7" s="17"/>
    </row>
    <row r="8" spans="1:7" ht="12" thickBot="1" x14ac:dyDescent="0.25">
      <c r="A8" s="11" t="s">
        <v>11</v>
      </c>
      <c r="B8" s="6"/>
      <c r="C8" s="1" t="s">
        <v>12</v>
      </c>
      <c r="D8" s="6"/>
      <c r="E8" s="18"/>
      <c r="F8" s="7" t="s">
        <v>13</v>
      </c>
      <c r="G8" s="19" t="s">
        <v>14</v>
      </c>
    </row>
    <row r="9" spans="1:7" x14ac:dyDescent="0.2">
      <c r="A9" s="6"/>
      <c r="B9" s="6"/>
      <c r="C9" s="6"/>
      <c r="D9" s="6"/>
      <c r="E9" s="20"/>
      <c r="F9" s="6"/>
      <c r="G9" s="6"/>
    </row>
    <row r="10" spans="1:7" ht="12.75" x14ac:dyDescent="0.2">
      <c r="A10" s="43" t="s">
        <v>15</v>
      </c>
      <c r="B10" s="43"/>
      <c r="C10" s="43"/>
      <c r="D10" s="43"/>
      <c r="E10" s="43"/>
      <c r="F10" s="43"/>
      <c r="G10" s="43"/>
    </row>
    <row r="11" spans="1:7" x14ac:dyDescent="0.2">
      <c r="A11" s="6"/>
      <c r="B11" s="6"/>
      <c r="C11" s="6"/>
      <c r="D11" s="6"/>
      <c r="E11" s="6"/>
      <c r="F11" s="6"/>
      <c r="G11" s="6"/>
    </row>
    <row r="12" spans="1:7" ht="33.75" x14ac:dyDescent="0.2">
      <c r="A12" s="21" t="s">
        <v>16</v>
      </c>
      <c r="B12" s="21"/>
      <c r="C12" s="21" t="s">
        <v>17</v>
      </c>
      <c r="D12" s="21" t="s">
        <v>18</v>
      </c>
      <c r="E12" s="21" t="s">
        <v>19</v>
      </c>
      <c r="F12" s="21" t="s">
        <v>20</v>
      </c>
      <c r="G12" s="21" t="s">
        <v>21</v>
      </c>
    </row>
    <row r="13" spans="1:7" x14ac:dyDescent="0.2">
      <c r="A13" s="22">
        <v>1</v>
      </c>
      <c r="B13" s="22"/>
      <c r="C13" s="22">
        <v>2</v>
      </c>
      <c r="D13" s="22">
        <v>3</v>
      </c>
      <c r="E13" s="22">
        <v>4</v>
      </c>
      <c r="F13" s="22">
        <v>5</v>
      </c>
      <c r="G13" s="22">
        <v>6</v>
      </c>
    </row>
    <row r="14" spans="1:7" x14ac:dyDescent="0.2">
      <c r="A14" s="23" t="s">
        <v>30</v>
      </c>
      <c r="B14" s="24" t="b">
        <v>1</v>
      </c>
      <c r="C14" s="24" t="s">
        <v>31</v>
      </c>
      <c r="D14" s="24" t="s">
        <v>32</v>
      </c>
      <c r="E14" s="25">
        <v>3347000</v>
      </c>
      <c r="F14" s="25">
        <v>729513.95</v>
      </c>
      <c r="G14" s="25">
        <v>2617486.0499999998</v>
      </c>
    </row>
    <row r="15" spans="1:7" ht="112.5" x14ac:dyDescent="0.2">
      <c r="A15" s="23" t="s">
        <v>33</v>
      </c>
      <c r="B15" s="24" t="b">
        <v>0</v>
      </c>
      <c r="C15" s="24"/>
      <c r="D15" s="24" t="s">
        <v>34</v>
      </c>
      <c r="E15" s="25">
        <v>13000</v>
      </c>
      <c r="F15" s="25">
        <v>4507.68</v>
      </c>
      <c r="G15" s="25">
        <v>8492.32</v>
      </c>
    </row>
    <row r="16" spans="1:7" ht="90" x14ac:dyDescent="0.2">
      <c r="A16" s="23" t="s">
        <v>35</v>
      </c>
      <c r="B16" s="24" t="b">
        <v>0</v>
      </c>
      <c r="C16" s="24"/>
      <c r="D16" s="24" t="s">
        <v>36</v>
      </c>
      <c r="E16" s="25"/>
      <c r="F16" s="25">
        <v>0.26</v>
      </c>
      <c r="G16" s="25">
        <v>-0.26</v>
      </c>
    </row>
    <row r="17" spans="1:7" ht="78.75" x14ac:dyDescent="0.2">
      <c r="A17" s="23" t="s">
        <v>37</v>
      </c>
      <c r="B17" s="24" t="b">
        <v>0</v>
      </c>
      <c r="C17" s="24"/>
      <c r="D17" s="24" t="s">
        <v>38</v>
      </c>
      <c r="E17" s="25"/>
      <c r="F17" s="25">
        <v>0.36</v>
      </c>
      <c r="G17" s="25">
        <v>-0.36</v>
      </c>
    </row>
    <row r="18" spans="1:7" ht="78.75" x14ac:dyDescent="0.2">
      <c r="A18" s="23" t="s">
        <v>39</v>
      </c>
      <c r="B18" s="24" t="b">
        <v>0</v>
      </c>
      <c r="C18" s="24"/>
      <c r="D18" s="24" t="s">
        <v>40</v>
      </c>
      <c r="E18" s="25">
        <v>193000</v>
      </c>
      <c r="F18" s="25">
        <v>46680.34</v>
      </c>
      <c r="G18" s="25">
        <v>146319.66</v>
      </c>
    </row>
    <row r="19" spans="1:7" ht="101.25" x14ac:dyDescent="0.2">
      <c r="A19" s="23" t="s">
        <v>41</v>
      </c>
      <c r="B19" s="24" t="b">
        <v>0</v>
      </c>
      <c r="C19" s="24"/>
      <c r="D19" s="24" t="s">
        <v>42</v>
      </c>
      <c r="E19" s="25">
        <v>2000</v>
      </c>
      <c r="F19" s="25">
        <v>314.67</v>
      </c>
      <c r="G19" s="25">
        <v>1685.33</v>
      </c>
    </row>
    <row r="20" spans="1:7" ht="90" x14ac:dyDescent="0.2">
      <c r="A20" s="23" t="s">
        <v>43</v>
      </c>
      <c r="B20" s="24" t="b">
        <v>0</v>
      </c>
      <c r="C20" s="24"/>
      <c r="D20" s="24" t="s">
        <v>44</v>
      </c>
      <c r="E20" s="25">
        <v>323000</v>
      </c>
      <c r="F20" s="25">
        <v>76038.149999999994</v>
      </c>
      <c r="G20" s="25">
        <v>246961.85</v>
      </c>
    </row>
    <row r="21" spans="1:7" ht="90" x14ac:dyDescent="0.2">
      <c r="A21" s="23" t="s">
        <v>45</v>
      </c>
      <c r="B21" s="24" t="b">
        <v>0</v>
      </c>
      <c r="C21" s="24"/>
      <c r="D21" s="24" t="s">
        <v>46</v>
      </c>
      <c r="E21" s="25">
        <v>-40000</v>
      </c>
      <c r="F21" s="25">
        <v>-9726.94</v>
      </c>
      <c r="G21" s="25">
        <v>-30273.06</v>
      </c>
    </row>
    <row r="22" spans="1:7" ht="78.75" x14ac:dyDescent="0.2">
      <c r="A22" s="23" t="s">
        <v>47</v>
      </c>
      <c r="B22" s="24" t="b">
        <v>0</v>
      </c>
      <c r="C22" s="24"/>
      <c r="D22" s="24" t="s">
        <v>48</v>
      </c>
      <c r="E22" s="25">
        <v>14000</v>
      </c>
      <c r="F22" s="25"/>
      <c r="G22" s="25">
        <v>14000</v>
      </c>
    </row>
    <row r="23" spans="1:7" ht="67.5" x14ac:dyDescent="0.2">
      <c r="A23" s="23" t="s">
        <v>49</v>
      </c>
      <c r="B23" s="24" t="b">
        <v>0</v>
      </c>
      <c r="C23" s="24"/>
      <c r="D23" s="24" t="s">
        <v>50</v>
      </c>
      <c r="E23" s="25">
        <v>4000</v>
      </c>
      <c r="F23" s="25">
        <v>1359</v>
      </c>
      <c r="G23" s="25">
        <v>2641</v>
      </c>
    </row>
    <row r="24" spans="1:7" ht="67.5" x14ac:dyDescent="0.2">
      <c r="A24" s="23" t="s">
        <v>51</v>
      </c>
      <c r="B24" s="24" t="b">
        <v>0</v>
      </c>
      <c r="C24" s="24"/>
      <c r="D24" s="24" t="s">
        <v>52</v>
      </c>
      <c r="E24" s="25">
        <v>62000</v>
      </c>
      <c r="F24" s="25">
        <v>4770</v>
      </c>
      <c r="G24" s="25">
        <v>57230</v>
      </c>
    </row>
    <row r="25" spans="1:7" ht="56.25" x14ac:dyDescent="0.2">
      <c r="A25" s="23" t="s">
        <v>53</v>
      </c>
      <c r="B25" s="24" t="b">
        <v>0</v>
      </c>
      <c r="C25" s="24"/>
      <c r="D25" s="24" t="s">
        <v>54</v>
      </c>
      <c r="E25" s="25"/>
      <c r="F25" s="25">
        <v>769.76</v>
      </c>
      <c r="G25" s="25">
        <v>-769.76</v>
      </c>
    </row>
    <row r="26" spans="1:7" ht="112.5" x14ac:dyDescent="0.2">
      <c r="A26" s="23" t="s">
        <v>55</v>
      </c>
      <c r="B26" s="24" t="b">
        <v>0</v>
      </c>
      <c r="C26" s="24"/>
      <c r="D26" s="24" t="s">
        <v>56</v>
      </c>
      <c r="E26" s="25">
        <v>2000</v>
      </c>
      <c r="F26" s="25"/>
      <c r="G26" s="25">
        <v>2000</v>
      </c>
    </row>
    <row r="27" spans="1:7" ht="45" x14ac:dyDescent="0.2">
      <c r="A27" s="23" t="s">
        <v>57</v>
      </c>
      <c r="B27" s="24" t="b">
        <v>0</v>
      </c>
      <c r="C27" s="24"/>
      <c r="D27" s="24" t="s">
        <v>58</v>
      </c>
      <c r="E27" s="25"/>
      <c r="F27" s="25">
        <v>15.83</v>
      </c>
      <c r="G27" s="25">
        <v>-15.83</v>
      </c>
    </row>
    <row r="28" spans="1:7" ht="22.5" x14ac:dyDescent="0.2">
      <c r="A28" s="23" t="s">
        <v>59</v>
      </c>
      <c r="B28" s="24" t="b">
        <v>0</v>
      </c>
      <c r="C28" s="24"/>
      <c r="D28" s="24" t="s">
        <v>60</v>
      </c>
      <c r="E28" s="25">
        <v>2199000</v>
      </c>
      <c r="F28" s="25">
        <v>424044.21</v>
      </c>
      <c r="G28" s="25">
        <v>1774955.79</v>
      </c>
    </row>
    <row r="29" spans="1:7" ht="56.25" x14ac:dyDescent="0.2">
      <c r="A29" s="23" t="s">
        <v>61</v>
      </c>
      <c r="B29" s="24" t="b">
        <v>0</v>
      </c>
      <c r="C29" s="24"/>
      <c r="D29" s="24" t="s">
        <v>62</v>
      </c>
      <c r="E29" s="25">
        <v>72000</v>
      </c>
      <c r="F29" s="25">
        <v>14299.23</v>
      </c>
      <c r="G29" s="25">
        <v>57700.77</v>
      </c>
    </row>
    <row r="30" spans="1:7" ht="78.75" x14ac:dyDescent="0.2">
      <c r="A30" s="23" t="s">
        <v>63</v>
      </c>
      <c r="B30" s="24" t="b">
        <v>0</v>
      </c>
      <c r="C30" s="24"/>
      <c r="D30" s="24" t="s">
        <v>64</v>
      </c>
      <c r="E30" s="25">
        <v>503000</v>
      </c>
      <c r="F30" s="25">
        <v>166441.4</v>
      </c>
      <c r="G30" s="25">
        <v>336558.6</v>
      </c>
    </row>
  </sheetData>
  <mergeCells count="4">
    <mergeCell ref="A2:E2"/>
    <mergeCell ref="A3:E3"/>
    <mergeCell ref="C5:E5"/>
    <mergeCell ref="A10:G10"/>
  </mergeCells>
  <conditionalFormatting sqref="A14:G30">
    <cfRule type="expression" dxfId="2" priority="1" stopIfTrue="1">
      <formula>$B14</formula>
    </cfRule>
  </conditionalFormatting>
  <pageMargins left="0.39370078740157483" right="0.39370078740157483" top="0.39370078740157483" bottom="0.59055118110236227" header="0.39370078740157483" footer="0.39370078740157483"/>
  <pageSetup paperSize="9" orientation="portrait" r:id="rId1"/>
  <headerFooter alignWithMargins="0">
    <oddHeader xml:space="preserve">&amp;C </oddHeader>
    <oddFooter>&amp;C&amp;7Стр.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50"/>
  <sheetViews>
    <sheetView showGridLines="0" tabSelected="1" workbookViewId="0">
      <selection sqref="A1:G1"/>
    </sheetView>
  </sheetViews>
  <sheetFormatPr defaultRowHeight="11.25" x14ac:dyDescent="0.2"/>
  <cols>
    <col min="1" max="1" width="38.6640625" customWidth="1"/>
    <col min="2" max="2" width="8.33203125" customWidth="1"/>
    <col min="3" max="3" width="8.33203125" hidden="1" customWidth="1"/>
    <col min="4" max="4" width="23.83203125" customWidth="1"/>
    <col min="5" max="7" width="16.5" customWidth="1"/>
  </cols>
  <sheetData>
    <row r="1" spans="1:7" ht="12.75" customHeight="1" x14ac:dyDescent="0.2">
      <c r="A1" s="44" t="s">
        <v>65</v>
      </c>
      <c r="B1" s="44"/>
      <c r="C1" s="44"/>
      <c r="D1" s="44"/>
      <c r="E1" s="44"/>
      <c r="F1" s="44"/>
      <c r="G1" s="44"/>
    </row>
    <row r="2" spans="1:7" ht="11.25" customHeight="1" x14ac:dyDescent="0.2">
      <c r="A2" s="6"/>
      <c r="B2" s="6"/>
      <c r="C2" s="6"/>
      <c r="D2" s="6"/>
      <c r="E2" s="6"/>
      <c r="F2" s="6"/>
      <c r="G2" s="6"/>
    </row>
    <row r="3" spans="1:7" ht="33.75" customHeight="1" x14ac:dyDescent="0.2">
      <c r="A3" s="21" t="s">
        <v>16</v>
      </c>
      <c r="B3" s="21" t="s">
        <v>17</v>
      </c>
      <c r="C3" s="21"/>
      <c r="D3" s="21" t="s">
        <v>66</v>
      </c>
      <c r="E3" s="21" t="s">
        <v>19</v>
      </c>
      <c r="F3" s="21" t="s">
        <v>20</v>
      </c>
      <c r="G3" s="21" t="s">
        <v>21</v>
      </c>
    </row>
    <row r="4" spans="1:7" ht="9.75" customHeight="1" x14ac:dyDescent="0.2">
      <c r="A4" s="26">
        <v>1</v>
      </c>
      <c r="B4" s="26">
        <f>A4+1</f>
        <v>2</v>
      </c>
      <c r="C4" s="26"/>
      <c r="D4" s="26">
        <f>B4+1</f>
        <v>3</v>
      </c>
      <c r="E4" s="26">
        <f>D4+1</f>
        <v>4</v>
      </c>
      <c r="F4" s="26">
        <f>E4+1</f>
        <v>5</v>
      </c>
      <c r="G4" s="26">
        <f>F4+1</f>
        <v>6</v>
      </c>
    </row>
    <row r="5" spans="1:7" x14ac:dyDescent="0.2">
      <c r="A5" s="27" t="s">
        <v>67</v>
      </c>
      <c r="B5" s="28" t="s">
        <v>68</v>
      </c>
      <c r="C5" s="28" t="b">
        <v>1</v>
      </c>
      <c r="D5" s="29" t="s">
        <v>32</v>
      </c>
      <c r="E5" s="30">
        <v>3347000</v>
      </c>
      <c r="F5" s="30">
        <v>866141.95</v>
      </c>
      <c r="G5" s="30">
        <v>2480858.0499999998</v>
      </c>
    </row>
    <row r="6" spans="1:7" x14ac:dyDescent="0.2">
      <c r="A6" s="27" t="s">
        <v>69</v>
      </c>
      <c r="B6" s="28"/>
      <c r="C6" s="28" t="b">
        <v>1</v>
      </c>
      <c r="D6" s="29" t="s">
        <v>70</v>
      </c>
      <c r="E6" s="30">
        <v>1883000</v>
      </c>
      <c r="F6" s="30">
        <v>443953.25</v>
      </c>
      <c r="G6" s="30">
        <v>1439046.75</v>
      </c>
    </row>
    <row r="7" spans="1:7" ht="45" x14ac:dyDescent="0.2">
      <c r="A7" s="27" t="s">
        <v>71</v>
      </c>
      <c r="B7" s="28"/>
      <c r="C7" s="28" t="b">
        <v>1</v>
      </c>
      <c r="D7" s="29" t="s">
        <v>72</v>
      </c>
      <c r="E7" s="30">
        <v>391000</v>
      </c>
      <c r="F7" s="30">
        <v>77452.08</v>
      </c>
      <c r="G7" s="30">
        <v>313547.92</v>
      </c>
    </row>
    <row r="8" spans="1:7" ht="22.5" x14ac:dyDescent="0.2">
      <c r="A8" s="27" t="s">
        <v>73</v>
      </c>
      <c r="B8" s="28"/>
      <c r="C8" s="28" t="b">
        <v>1</v>
      </c>
      <c r="D8" s="29" t="s">
        <v>74</v>
      </c>
      <c r="E8" s="30">
        <v>391000</v>
      </c>
      <c r="F8" s="30">
        <v>77452.08</v>
      </c>
      <c r="G8" s="30">
        <v>313547.92</v>
      </c>
    </row>
    <row r="9" spans="1:7" ht="33.75" x14ac:dyDescent="0.2">
      <c r="A9" s="27" t="s">
        <v>75</v>
      </c>
      <c r="B9" s="28"/>
      <c r="C9" s="28" t="b">
        <v>1</v>
      </c>
      <c r="D9" s="29" t="s">
        <v>76</v>
      </c>
      <c r="E9" s="30">
        <v>391000</v>
      </c>
      <c r="F9" s="30">
        <v>77452.08</v>
      </c>
      <c r="G9" s="30">
        <v>313547.92</v>
      </c>
    </row>
    <row r="10" spans="1:7" ht="78.75" x14ac:dyDescent="0.2">
      <c r="A10" s="27" t="s">
        <v>77</v>
      </c>
      <c r="B10" s="28"/>
      <c r="C10" s="28" t="b">
        <v>1</v>
      </c>
      <c r="D10" s="29" t="s">
        <v>78</v>
      </c>
      <c r="E10" s="30">
        <v>391000</v>
      </c>
      <c r="F10" s="30">
        <v>77452.08</v>
      </c>
      <c r="G10" s="30">
        <v>313547.92</v>
      </c>
    </row>
    <row r="11" spans="1:7" ht="33.75" x14ac:dyDescent="0.2">
      <c r="A11" s="27" t="s">
        <v>79</v>
      </c>
      <c r="B11" s="28"/>
      <c r="C11" s="28" t="b">
        <v>1</v>
      </c>
      <c r="D11" s="29" t="s">
        <v>80</v>
      </c>
      <c r="E11" s="30">
        <v>391000</v>
      </c>
      <c r="F11" s="30">
        <v>77452.08</v>
      </c>
      <c r="G11" s="30">
        <v>313547.92</v>
      </c>
    </row>
    <row r="12" spans="1:7" x14ac:dyDescent="0.2">
      <c r="A12" s="27" t="s">
        <v>81</v>
      </c>
      <c r="B12" s="28" t="s">
        <v>82</v>
      </c>
      <c r="C12" s="28" t="b">
        <v>0</v>
      </c>
      <c r="D12" s="29" t="s">
        <v>83</v>
      </c>
      <c r="E12" s="30">
        <v>300000</v>
      </c>
      <c r="F12" s="30">
        <v>59487</v>
      </c>
      <c r="G12" s="30">
        <v>240513</v>
      </c>
    </row>
    <row r="13" spans="1:7" ht="22.5" x14ac:dyDescent="0.2">
      <c r="A13" s="27" t="s">
        <v>84</v>
      </c>
      <c r="B13" s="28" t="s">
        <v>82</v>
      </c>
      <c r="C13" s="28" t="b">
        <v>0</v>
      </c>
      <c r="D13" s="29" t="s">
        <v>85</v>
      </c>
      <c r="E13" s="30">
        <v>91000</v>
      </c>
      <c r="F13" s="30">
        <v>17965.080000000002</v>
      </c>
      <c r="G13" s="30">
        <v>73034.92</v>
      </c>
    </row>
    <row r="14" spans="1:7" ht="56.25" x14ac:dyDescent="0.2">
      <c r="A14" s="27" t="s">
        <v>86</v>
      </c>
      <c r="B14" s="28"/>
      <c r="C14" s="28" t="b">
        <v>1</v>
      </c>
      <c r="D14" s="29" t="s">
        <v>87</v>
      </c>
      <c r="E14" s="30">
        <v>1491000</v>
      </c>
      <c r="F14" s="30">
        <v>366501.17</v>
      </c>
      <c r="G14" s="30">
        <v>1124498.83</v>
      </c>
    </row>
    <row r="15" spans="1:7" ht="22.5" x14ac:dyDescent="0.2">
      <c r="A15" s="27" t="s">
        <v>73</v>
      </c>
      <c r="B15" s="28"/>
      <c r="C15" s="28" t="b">
        <v>1</v>
      </c>
      <c r="D15" s="29" t="s">
        <v>88</v>
      </c>
      <c r="E15" s="30">
        <v>1491000</v>
      </c>
      <c r="F15" s="30">
        <v>366501.17</v>
      </c>
      <c r="G15" s="30">
        <v>1124498.83</v>
      </c>
    </row>
    <row r="16" spans="1:7" ht="45" x14ac:dyDescent="0.2">
      <c r="A16" s="27" t="s">
        <v>89</v>
      </c>
      <c r="B16" s="28"/>
      <c r="C16" s="28" t="b">
        <v>1</v>
      </c>
      <c r="D16" s="29" t="s">
        <v>90</v>
      </c>
      <c r="E16" s="30">
        <v>1476000</v>
      </c>
      <c r="F16" s="30">
        <v>360780.77</v>
      </c>
      <c r="G16" s="30">
        <v>1115219.23</v>
      </c>
    </row>
    <row r="17" spans="1:7" ht="78.75" x14ac:dyDescent="0.2">
      <c r="A17" s="27" t="s">
        <v>77</v>
      </c>
      <c r="B17" s="28"/>
      <c r="C17" s="28" t="b">
        <v>1</v>
      </c>
      <c r="D17" s="29" t="s">
        <v>91</v>
      </c>
      <c r="E17" s="30">
        <v>1317000</v>
      </c>
      <c r="F17" s="30">
        <v>333191.77</v>
      </c>
      <c r="G17" s="30">
        <v>983808.23</v>
      </c>
    </row>
    <row r="18" spans="1:7" ht="33.75" x14ac:dyDescent="0.2">
      <c r="A18" s="27" t="s">
        <v>79</v>
      </c>
      <c r="B18" s="28"/>
      <c r="C18" s="28" t="b">
        <v>1</v>
      </c>
      <c r="D18" s="29" t="s">
        <v>92</v>
      </c>
      <c r="E18" s="30">
        <v>1317000</v>
      </c>
      <c r="F18" s="30">
        <v>333191.77</v>
      </c>
      <c r="G18" s="30">
        <v>983808.23</v>
      </c>
    </row>
    <row r="19" spans="1:7" x14ac:dyDescent="0.2">
      <c r="A19" s="27" t="s">
        <v>81</v>
      </c>
      <c r="B19" s="28" t="s">
        <v>82</v>
      </c>
      <c r="C19" s="28" t="b">
        <v>0</v>
      </c>
      <c r="D19" s="29" t="s">
        <v>93</v>
      </c>
      <c r="E19" s="30">
        <v>1011000</v>
      </c>
      <c r="F19" s="30">
        <v>256081.22</v>
      </c>
      <c r="G19" s="30">
        <v>754918.78</v>
      </c>
    </row>
    <row r="20" spans="1:7" ht="22.5" x14ac:dyDescent="0.2">
      <c r="A20" s="27" t="s">
        <v>94</v>
      </c>
      <c r="B20" s="28" t="s">
        <v>82</v>
      </c>
      <c r="C20" s="28" t="b">
        <v>0</v>
      </c>
      <c r="D20" s="29" t="s">
        <v>95</v>
      </c>
      <c r="E20" s="30">
        <v>1000</v>
      </c>
      <c r="F20" s="30"/>
      <c r="G20" s="30">
        <v>1000</v>
      </c>
    </row>
    <row r="21" spans="1:7" ht="22.5" x14ac:dyDescent="0.2">
      <c r="A21" s="27" t="s">
        <v>84</v>
      </c>
      <c r="B21" s="28" t="s">
        <v>82</v>
      </c>
      <c r="C21" s="28" t="b">
        <v>0</v>
      </c>
      <c r="D21" s="29" t="s">
        <v>96</v>
      </c>
      <c r="E21" s="30">
        <v>305000</v>
      </c>
      <c r="F21" s="30">
        <v>77110.55</v>
      </c>
      <c r="G21" s="30">
        <v>227889.45</v>
      </c>
    </row>
    <row r="22" spans="1:7" ht="33.75" x14ac:dyDescent="0.2">
      <c r="A22" s="27" t="s">
        <v>97</v>
      </c>
      <c r="B22" s="28"/>
      <c r="C22" s="28" t="b">
        <v>1</v>
      </c>
      <c r="D22" s="29" t="s">
        <v>98</v>
      </c>
      <c r="E22" s="30">
        <v>151377.06</v>
      </c>
      <c r="F22" s="30">
        <v>25199.06</v>
      </c>
      <c r="G22" s="30">
        <v>126178</v>
      </c>
    </row>
    <row r="23" spans="1:7" ht="33.75" x14ac:dyDescent="0.2">
      <c r="A23" s="27" t="s">
        <v>99</v>
      </c>
      <c r="B23" s="28"/>
      <c r="C23" s="28" t="b">
        <v>1</v>
      </c>
      <c r="D23" s="29" t="s">
        <v>100</v>
      </c>
      <c r="E23" s="30">
        <v>151377.06</v>
      </c>
      <c r="F23" s="30">
        <v>25199.06</v>
      </c>
      <c r="G23" s="30">
        <v>126178</v>
      </c>
    </row>
    <row r="24" spans="1:7" ht="33.75" x14ac:dyDescent="0.2">
      <c r="A24" s="27" t="s">
        <v>101</v>
      </c>
      <c r="B24" s="28" t="s">
        <v>82</v>
      </c>
      <c r="C24" s="28" t="b">
        <v>0</v>
      </c>
      <c r="D24" s="29" t="s">
        <v>102</v>
      </c>
      <c r="E24" s="30">
        <v>76000</v>
      </c>
      <c r="F24" s="30">
        <v>12032.88</v>
      </c>
      <c r="G24" s="30">
        <v>63967.12</v>
      </c>
    </row>
    <row r="25" spans="1:7" ht="33.75" x14ac:dyDescent="0.2">
      <c r="A25" s="27" t="s">
        <v>103</v>
      </c>
      <c r="B25" s="28" t="s">
        <v>82</v>
      </c>
      <c r="C25" s="28" t="b">
        <v>0</v>
      </c>
      <c r="D25" s="29" t="s">
        <v>104</v>
      </c>
      <c r="E25" s="30">
        <v>75377.06</v>
      </c>
      <c r="F25" s="30">
        <v>13166.18</v>
      </c>
      <c r="G25" s="30">
        <v>62210.879999999997</v>
      </c>
    </row>
    <row r="26" spans="1:7" x14ac:dyDescent="0.2">
      <c r="A26" s="27" t="s">
        <v>105</v>
      </c>
      <c r="B26" s="28"/>
      <c r="C26" s="28" t="b">
        <v>1</v>
      </c>
      <c r="D26" s="29" t="s">
        <v>106</v>
      </c>
      <c r="E26" s="30">
        <v>7622.94</v>
      </c>
      <c r="F26" s="30">
        <v>2389.94</v>
      </c>
      <c r="G26" s="30">
        <v>5233</v>
      </c>
    </row>
    <row r="27" spans="1:7" ht="33.75" x14ac:dyDescent="0.2">
      <c r="A27" s="27" t="s">
        <v>107</v>
      </c>
      <c r="B27" s="28"/>
      <c r="C27" s="28" t="b">
        <v>1</v>
      </c>
      <c r="D27" s="29" t="s">
        <v>108</v>
      </c>
      <c r="E27" s="30">
        <v>7622.94</v>
      </c>
      <c r="F27" s="30">
        <v>2389.94</v>
      </c>
      <c r="G27" s="30">
        <v>5233</v>
      </c>
    </row>
    <row r="28" spans="1:7" ht="22.5" x14ac:dyDescent="0.2">
      <c r="A28" s="27" t="s">
        <v>109</v>
      </c>
      <c r="B28" s="28" t="s">
        <v>82</v>
      </c>
      <c r="C28" s="28" t="b">
        <v>0</v>
      </c>
      <c r="D28" s="29" t="s">
        <v>110</v>
      </c>
      <c r="E28" s="30">
        <v>4000</v>
      </c>
      <c r="F28" s="30">
        <v>665</v>
      </c>
      <c r="G28" s="30">
        <v>3335</v>
      </c>
    </row>
    <row r="29" spans="1:7" x14ac:dyDescent="0.2">
      <c r="A29" s="27" t="s">
        <v>111</v>
      </c>
      <c r="B29" s="28" t="s">
        <v>82</v>
      </c>
      <c r="C29" s="28" t="b">
        <v>0</v>
      </c>
      <c r="D29" s="29" t="s">
        <v>112</v>
      </c>
      <c r="E29" s="30">
        <v>2000</v>
      </c>
      <c r="F29" s="30">
        <v>102</v>
      </c>
      <c r="G29" s="30">
        <v>1898</v>
      </c>
    </row>
    <row r="30" spans="1:7" x14ac:dyDescent="0.2">
      <c r="A30" s="27" t="s">
        <v>113</v>
      </c>
      <c r="B30" s="28" t="s">
        <v>82</v>
      </c>
      <c r="C30" s="28" t="b">
        <v>0</v>
      </c>
      <c r="D30" s="29" t="s">
        <v>114</v>
      </c>
      <c r="E30" s="30">
        <v>1622.94</v>
      </c>
      <c r="F30" s="30">
        <v>1622.94</v>
      </c>
      <c r="G30" s="30"/>
    </row>
    <row r="31" spans="1:7" ht="45" x14ac:dyDescent="0.2">
      <c r="A31" s="27" t="s">
        <v>115</v>
      </c>
      <c r="B31" s="28"/>
      <c r="C31" s="28" t="b">
        <v>1</v>
      </c>
      <c r="D31" s="29" t="s">
        <v>116</v>
      </c>
      <c r="E31" s="30">
        <v>15000</v>
      </c>
      <c r="F31" s="30">
        <v>5720.4</v>
      </c>
      <c r="G31" s="30">
        <v>9279.6</v>
      </c>
    </row>
    <row r="32" spans="1:7" ht="33.75" x14ac:dyDescent="0.2">
      <c r="A32" s="27" t="s">
        <v>97</v>
      </c>
      <c r="B32" s="28"/>
      <c r="C32" s="28" t="b">
        <v>1</v>
      </c>
      <c r="D32" s="29" t="s">
        <v>117</v>
      </c>
      <c r="E32" s="30">
        <v>15000</v>
      </c>
      <c r="F32" s="30">
        <v>5720.4</v>
      </c>
      <c r="G32" s="30">
        <v>9279.6</v>
      </c>
    </row>
    <row r="33" spans="1:7" ht="33.75" x14ac:dyDescent="0.2">
      <c r="A33" s="27" t="s">
        <v>99</v>
      </c>
      <c r="B33" s="28"/>
      <c r="C33" s="28" t="b">
        <v>1</v>
      </c>
      <c r="D33" s="29" t="s">
        <v>118</v>
      </c>
      <c r="E33" s="30">
        <v>15000</v>
      </c>
      <c r="F33" s="30">
        <v>5720.4</v>
      </c>
      <c r="G33" s="30">
        <v>9279.6</v>
      </c>
    </row>
    <row r="34" spans="1:7" ht="33.75" x14ac:dyDescent="0.2">
      <c r="A34" s="27" t="s">
        <v>101</v>
      </c>
      <c r="B34" s="28" t="s">
        <v>82</v>
      </c>
      <c r="C34" s="28" t="b">
        <v>0</v>
      </c>
      <c r="D34" s="29" t="s">
        <v>119</v>
      </c>
      <c r="E34" s="30">
        <v>2100.4</v>
      </c>
      <c r="F34" s="30">
        <v>2100.4</v>
      </c>
      <c r="G34" s="30"/>
    </row>
    <row r="35" spans="1:7" ht="33.75" x14ac:dyDescent="0.2">
      <c r="A35" s="27" t="s">
        <v>103</v>
      </c>
      <c r="B35" s="28" t="s">
        <v>82</v>
      </c>
      <c r="C35" s="28" t="b">
        <v>0</v>
      </c>
      <c r="D35" s="29" t="s">
        <v>120</v>
      </c>
      <c r="E35" s="30">
        <v>12899.6</v>
      </c>
      <c r="F35" s="30">
        <v>3620</v>
      </c>
      <c r="G35" s="30">
        <v>9279.6</v>
      </c>
    </row>
    <row r="36" spans="1:7" x14ac:dyDescent="0.2">
      <c r="A36" s="27" t="s">
        <v>121</v>
      </c>
      <c r="B36" s="28"/>
      <c r="C36" s="28" t="b">
        <v>1</v>
      </c>
      <c r="D36" s="29" t="s">
        <v>122</v>
      </c>
      <c r="E36" s="30">
        <v>1000</v>
      </c>
      <c r="F36" s="30"/>
      <c r="G36" s="30">
        <v>1000</v>
      </c>
    </row>
    <row r="37" spans="1:7" ht="22.5" x14ac:dyDescent="0.2">
      <c r="A37" s="27" t="s">
        <v>73</v>
      </c>
      <c r="B37" s="28"/>
      <c r="C37" s="28" t="b">
        <v>1</v>
      </c>
      <c r="D37" s="29" t="s">
        <v>123</v>
      </c>
      <c r="E37" s="30">
        <v>1000</v>
      </c>
      <c r="F37" s="30"/>
      <c r="G37" s="30">
        <v>1000</v>
      </c>
    </row>
    <row r="38" spans="1:7" ht="33.75" x14ac:dyDescent="0.2">
      <c r="A38" s="27" t="s">
        <v>124</v>
      </c>
      <c r="B38" s="28"/>
      <c r="C38" s="28" t="b">
        <v>1</v>
      </c>
      <c r="D38" s="29" t="s">
        <v>125</v>
      </c>
      <c r="E38" s="30">
        <v>1000</v>
      </c>
      <c r="F38" s="30"/>
      <c r="G38" s="30">
        <v>1000</v>
      </c>
    </row>
    <row r="39" spans="1:7" x14ac:dyDescent="0.2">
      <c r="A39" s="27" t="s">
        <v>105</v>
      </c>
      <c r="B39" s="28"/>
      <c r="C39" s="28" t="b">
        <v>1</v>
      </c>
      <c r="D39" s="29" t="s">
        <v>126</v>
      </c>
      <c r="E39" s="30">
        <v>1000</v>
      </c>
      <c r="F39" s="30"/>
      <c r="G39" s="30">
        <v>1000</v>
      </c>
    </row>
    <row r="40" spans="1:7" x14ac:dyDescent="0.2">
      <c r="A40" s="27" t="s">
        <v>127</v>
      </c>
      <c r="B40" s="28" t="s">
        <v>82</v>
      </c>
      <c r="C40" s="28" t="b">
        <v>0</v>
      </c>
      <c r="D40" s="29" t="s">
        <v>128</v>
      </c>
      <c r="E40" s="30">
        <v>1000</v>
      </c>
      <c r="F40" s="30"/>
      <c r="G40" s="30">
        <v>1000</v>
      </c>
    </row>
    <row r="41" spans="1:7" x14ac:dyDescent="0.2">
      <c r="A41" s="27" t="s">
        <v>129</v>
      </c>
      <c r="B41" s="28"/>
      <c r="C41" s="28" t="b">
        <v>1</v>
      </c>
      <c r="D41" s="29" t="s">
        <v>130</v>
      </c>
      <c r="E41" s="30">
        <v>72000</v>
      </c>
      <c r="F41" s="30">
        <v>14299.23</v>
      </c>
      <c r="G41" s="30">
        <v>57700.77</v>
      </c>
    </row>
    <row r="42" spans="1:7" ht="22.5" x14ac:dyDescent="0.2">
      <c r="A42" s="27" t="s">
        <v>131</v>
      </c>
      <c r="B42" s="28"/>
      <c r="C42" s="28" t="b">
        <v>1</v>
      </c>
      <c r="D42" s="29" t="s">
        <v>132</v>
      </c>
      <c r="E42" s="30">
        <v>72000</v>
      </c>
      <c r="F42" s="30">
        <v>14299.23</v>
      </c>
      <c r="G42" s="30">
        <v>57700.77</v>
      </c>
    </row>
    <row r="43" spans="1:7" ht="22.5" x14ac:dyDescent="0.2">
      <c r="A43" s="27" t="s">
        <v>73</v>
      </c>
      <c r="B43" s="28"/>
      <c r="C43" s="28" t="b">
        <v>1</v>
      </c>
      <c r="D43" s="29" t="s">
        <v>133</v>
      </c>
      <c r="E43" s="30">
        <v>72000</v>
      </c>
      <c r="F43" s="30">
        <v>14299.23</v>
      </c>
      <c r="G43" s="30">
        <v>57700.77</v>
      </c>
    </row>
    <row r="44" spans="1:7" ht="33.75" x14ac:dyDescent="0.2">
      <c r="A44" s="27" t="s">
        <v>134</v>
      </c>
      <c r="B44" s="28"/>
      <c r="C44" s="28" t="b">
        <v>1</v>
      </c>
      <c r="D44" s="29" t="s">
        <v>135</v>
      </c>
      <c r="E44" s="30">
        <v>72000</v>
      </c>
      <c r="F44" s="30">
        <v>14299.23</v>
      </c>
      <c r="G44" s="30">
        <v>57700.77</v>
      </c>
    </row>
    <row r="45" spans="1:7" ht="78.75" x14ac:dyDescent="0.2">
      <c r="A45" s="27" t="s">
        <v>77</v>
      </c>
      <c r="B45" s="28"/>
      <c r="C45" s="28" t="b">
        <v>1</v>
      </c>
      <c r="D45" s="29" t="s">
        <v>136</v>
      </c>
      <c r="E45" s="30">
        <v>72000</v>
      </c>
      <c r="F45" s="30">
        <v>14299.23</v>
      </c>
      <c r="G45" s="30">
        <v>57700.77</v>
      </c>
    </row>
    <row r="46" spans="1:7" ht="33.75" x14ac:dyDescent="0.2">
      <c r="A46" s="27" t="s">
        <v>79</v>
      </c>
      <c r="B46" s="28"/>
      <c r="C46" s="28" t="b">
        <v>1</v>
      </c>
      <c r="D46" s="29" t="s">
        <v>137</v>
      </c>
      <c r="E46" s="30">
        <v>72000</v>
      </c>
      <c r="F46" s="30">
        <v>14299.23</v>
      </c>
      <c r="G46" s="30">
        <v>57700.77</v>
      </c>
    </row>
    <row r="47" spans="1:7" x14ac:dyDescent="0.2">
      <c r="A47" s="27" t="s">
        <v>81</v>
      </c>
      <c r="B47" s="28" t="s">
        <v>82</v>
      </c>
      <c r="C47" s="28" t="b">
        <v>0</v>
      </c>
      <c r="D47" s="29" t="s">
        <v>138</v>
      </c>
      <c r="E47" s="30">
        <v>55300</v>
      </c>
      <c r="F47" s="30">
        <v>10982.51</v>
      </c>
      <c r="G47" s="30">
        <v>44317.49</v>
      </c>
    </row>
    <row r="48" spans="1:7" ht="22.5" x14ac:dyDescent="0.2">
      <c r="A48" s="27" t="s">
        <v>84</v>
      </c>
      <c r="B48" s="28" t="s">
        <v>82</v>
      </c>
      <c r="C48" s="28" t="b">
        <v>0</v>
      </c>
      <c r="D48" s="29" t="s">
        <v>139</v>
      </c>
      <c r="E48" s="30">
        <v>16700</v>
      </c>
      <c r="F48" s="30">
        <v>3316.72</v>
      </c>
      <c r="G48" s="30">
        <v>13383.28</v>
      </c>
    </row>
    <row r="49" spans="1:7" ht="22.5" x14ac:dyDescent="0.2">
      <c r="A49" s="27" t="s">
        <v>140</v>
      </c>
      <c r="B49" s="28"/>
      <c r="C49" s="28" t="b">
        <v>1</v>
      </c>
      <c r="D49" s="29" t="s">
        <v>141</v>
      </c>
      <c r="E49" s="30">
        <v>22000</v>
      </c>
      <c r="F49" s="30"/>
      <c r="G49" s="30">
        <v>22000</v>
      </c>
    </row>
    <row r="50" spans="1:7" ht="45" x14ac:dyDescent="0.2">
      <c r="A50" s="27" t="s">
        <v>142</v>
      </c>
      <c r="B50" s="28"/>
      <c r="C50" s="28" t="b">
        <v>1</v>
      </c>
      <c r="D50" s="29" t="s">
        <v>143</v>
      </c>
      <c r="E50" s="30">
        <v>17000</v>
      </c>
      <c r="F50" s="30"/>
      <c r="G50" s="30">
        <v>17000</v>
      </c>
    </row>
    <row r="51" spans="1:7" ht="67.5" x14ac:dyDescent="0.2">
      <c r="A51" s="27" t="s">
        <v>144</v>
      </c>
      <c r="B51" s="28"/>
      <c r="C51" s="28" t="b">
        <v>1</v>
      </c>
      <c r="D51" s="29" t="s">
        <v>145</v>
      </c>
      <c r="E51" s="30">
        <v>17000</v>
      </c>
      <c r="F51" s="30"/>
      <c r="G51" s="30">
        <v>17000</v>
      </c>
    </row>
    <row r="52" spans="1:7" ht="45" x14ac:dyDescent="0.2">
      <c r="A52" s="27" t="s">
        <v>146</v>
      </c>
      <c r="B52" s="28"/>
      <c r="C52" s="28" t="b">
        <v>1</v>
      </c>
      <c r="D52" s="29" t="s">
        <v>147</v>
      </c>
      <c r="E52" s="30">
        <v>3600</v>
      </c>
      <c r="F52" s="30"/>
      <c r="G52" s="30">
        <v>3600</v>
      </c>
    </row>
    <row r="53" spans="1:7" ht="33.75" x14ac:dyDescent="0.2">
      <c r="A53" s="27" t="s">
        <v>97</v>
      </c>
      <c r="B53" s="28"/>
      <c r="C53" s="28" t="b">
        <v>1</v>
      </c>
      <c r="D53" s="29" t="s">
        <v>148</v>
      </c>
      <c r="E53" s="30">
        <v>3600</v>
      </c>
      <c r="F53" s="30"/>
      <c r="G53" s="30">
        <v>3600</v>
      </c>
    </row>
    <row r="54" spans="1:7" ht="33.75" x14ac:dyDescent="0.2">
      <c r="A54" s="27" t="s">
        <v>99</v>
      </c>
      <c r="B54" s="28"/>
      <c r="C54" s="28" t="b">
        <v>1</v>
      </c>
      <c r="D54" s="29" t="s">
        <v>149</v>
      </c>
      <c r="E54" s="30">
        <v>3600</v>
      </c>
      <c r="F54" s="30"/>
      <c r="G54" s="30">
        <v>3600</v>
      </c>
    </row>
    <row r="55" spans="1:7" ht="33.75" x14ac:dyDescent="0.2">
      <c r="A55" s="27" t="s">
        <v>103</v>
      </c>
      <c r="B55" s="28" t="s">
        <v>82</v>
      </c>
      <c r="C55" s="28" t="b">
        <v>0</v>
      </c>
      <c r="D55" s="29" t="s">
        <v>150</v>
      </c>
      <c r="E55" s="30">
        <v>3600</v>
      </c>
      <c r="F55" s="30"/>
      <c r="G55" s="30">
        <v>3600</v>
      </c>
    </row>
    <row r="56" spans="1:7" x14ac:dyDescent="0.2">
      <c r="A56" s="27" t="s">
        <v>151</v>
      </c>
      <c r="B56" s="28"/>
      <c r="C56" s="28" t="b">
        <v>1</v>
      </c>
      <c r="D56" s="29" t="s">
        <v>152</v>
      </c>
      <c r="E56" s="30">
        <v>13400</v>
      </c>
      <c r="F56" s="30"/>
      <c r="G56" s="30">
        <v>13400</v>
      </c>
    </row>
    <row r="57" spans="1:7" ht="33.75" x14ac:dyDescent="0.2">
      <c r="A57" s="27" t="s">
        <v>97</v>
      </c>
      <c r="B57" s="28"/>
      <c r="C57" s="28" t="b">
        <v>1</v>
      </c>
      <c r="D57" s="29" t="s">
        <v>153</v>
      </c>
      <c r="E57" s="30">
        <v>13400</v>
      </c>
      <c r="F57" s="30"/>
      <c r="G57" s="30">
        <v>13400</v>
      </c>
    </row>
    <row r="58" spans="1:7" ht="33.75" x14ac:dyDescent="0.2">
      <c r="A58" s="27" t="s">
        <v>99</v>
      </c>
      <c r="B58" s="28"/>
      <c r="C58" s="28" t="b">
        <v>1</v>
      </c>
      <c r="D58" s="29" t="s">
        <v>154</v>
      </c>
      <c r="E58" s="30">
        <v>13400</v>
      </c>
      <c r="F58" s="30"/>
      <c r="G58" s="30">
        <v>13400</v>
      </c>
    </row>
    <row r="59" spans="1:7" ht="33.75" x14ac:dyDescent="0.2">
      <c r="A59" s="27" t="s">
        <v>103</v>
      </c>
      <c r="B59" s="28" t="s">
        <v>82</v>
      </c>
      <c r="C59" s="28" t="b">
        <v>0</v>
      </c>
      <c r="D59" s="29" t="s">
        <v>155</v>
      </c>
      <c r="E59" s="30">
        <v>13400</v>
      </c>
      <c r="F59" s="30"/>
      <c r="G59" s="30">
        <v>13400</v>
      </c>
    </row>
    <row r="60" spans="1:7" ht="33.75" x14ac:dyDescent="0.2">
      <c r="A60" s="27" t="s">
        <v>156</v>
      </c>
      <c r="B60" s="28"/>
      <c r="C60" s="28" t="b">
        <v>1</v>
      </c>
      <c r="D60" s="29" t="s">
        <v>157</v>
      </c>
      <c r="E60" s="30">
        <v>5000</v>
      </c>
      <c r="F60" s="30"/>
      <c r="G60" s="30">
        <v>5000</v>
      </c>
    </row>
    <row r="61" spans="1:7" ht="56.25" x14ac:dyDescent="0.2">
      <c r="A61" s="27" t="s">
        <v>158</v>
      </c>
      <c r="B61" s="28"/>
      <c r="C61" s="28" t="b">
        <v>1</v>
      </c>
      <c r="D61" s="29" t="s">
        <v>159</v>
      </c>
      <c r="E61" s="30">
        <v>5000</v>
      </c>
      <c r="F61" s="30"/>
      <c r="G61" s="30">
        <v>5000</v>
      </c>
    </row>
    <row r="62" spans="1:7" ht="56.25" x14ac:dyDescent="0.2">
      <c r="A62" s="27" t="s">
        <v>160</v>
      </c>
      <c r="B62" s="28"/>
      <c r="C62" s="28" t="b">
        <v>1</v>
      </c>
      <c r="D62" s="29" t="s">
        <v>161</v>
      </c>
      <c r="E62" s="30">
        <v>5000</v>
      </c>
      <c r="F62" s="30"/>
      <c r="G62" s="30">
        <v>5000</v>
      </c>
    </row>
    <row r="63" spans="1:7" ht="33.75" x14ac:dyDescent="0.2">
      <c r="A63" s="27" t="s">
        <v>97</v>
      </c>
      <c r="B63" s="28"/>
      <c r="C63" s="28" t="b">
        <v>1</v>
      </c>
      <c r="D63" s="29" t="s">
        <v>162</v>
      </c>
      <c r="E63" s="30">
        <v>5000</v>
      </c>
      <c r="F63" s="30"/>
      <c r="G63" s="30">
        <v>5000</v>
      </c>
    </row>
    <row r="64" spans="1:7" ht="33.75" x14ac:dyDescent="0.2">
      <c r="A64" s="27" t="s">
        <v>99</v>
      </c>
      <c r="B64" s="28"/>
      <c r="C64" s="28" t="b">
        <v>1</v>
      </c>
      <c r="D64" s="29" t="s">
        <v>163</v>
      </c>
      <c r="E64" s="30">
        <v>5000</v>
      </c>
      <c r="F64" s="30"/>
      <c r="G64" s="30">
        <v>5000</v>
      </c>
    </row>
    <row r="65" spans="1:7" ht="33.75" x14ac:dyDescent="0.2">
      <c r="A65" s="27" t="s">
        <v>103</v>
      </c>
      <c r="B65" s="28" t="s">
        <v>82</v>
      </c>
      <c r="C65" s="28" t="b">
        <v>0</v>
      </c>
      <c r="D65" s="29" t="s">
        <v>164</v>
      </c>
      <c r="E65" s="30">
        <v>5000</v>
      </c>
      <c r="F65" s="30"/>
      <c r="G65" s="30">
        <v>5000</v>
      </c>
    </row>
    <row r="66" spans="1:7" x14ac:dyDescent="0.2">
      <c r="A66" s="27" t="s">
        <v>165</v>
      </c>
      <c r="B66" s="28"/>
      <c r="C66" s="28" t="b">
        <v>1</v>
      </c>
      <c r="D66" s="29" t="s">
        <v>166</v>
      </c>
      <c r="E66" s="30">
        <v>955000</v>
      </c>
      <c r="F66" s="30">
        <v>389324.96</v>
      </c>
      <c r="G66" s="30">
        <v>565675.04</v>
      </c>
    </row>
    <row r="67" spans="1:7" x14ac:dyDescent="0.2">
      <c r="A67" s="27" t="s">
        <v>167</v>
      </c>
      <c r="B67" s="28"/>
      <c r="C67" s="28" t="b">
        <v>1</v>
      </c>
      <c r="D67" s="29" t="s">
        <v>168</v>
      </c>
      <c r="E67" s="30">
        <v>407000</v>
      </c>
      <c r="F67" s="30">
        <v>151612.89000000001</v>
      </c>
      <c r="G67" s="30">
        <v>255387.11</v>
      </c>
    </row>
    <row r="68" spans="1:7" ht="78.75" x14ac:dyDescent="0.2">
      <c r="A68" s="27" t="s">
        <v>169</v>
      </c>
      <c r="B68" s="28"/>
      <c r="C68" s="28" t="b">
        <v>1</v>
      </c>
      <c r="D68" s="29" t="s">
        <v>170</v>
      </c>
      <c r="E68" s="30">
        <v>407000</v>
      </c>
      <c r="F68" s="30">
        <v>151612.89000000001</v>
      </c>
      <c r="G68" s="30">
        <v>255387.11</v>
      </c>
    </row>
    <row r="69" spans="1:7" ht="45" x14ac:dyDescent="0.2">
      <c r="A69" s="27" t="s">
        <v>171</v>
      </c>
      <c r="B69" s="28"/>
      <c r="C69" s="28" t="b">
        <v>1</v>
      </c>
      <c r="D69" s="29" t="s">
        <v>172</v>
      </c>
      <c r="E69" s="30">
        <v>407000</v>
      </c>
      <c r="F69" s="30">
        <v>151612.89000000001</v>
      </c>
      <c r="G69" s="30">
        <v>255387.11</v>
      </c>
    </row>
    <row r="70" spans="1:7" ht="56.25" x14ac:dyDescent="0.2">
      <c r="A70" s="27" t="s">
        <v>173</v>
      </c>
      <c r="B70" s="28"/>
      <c r="C70" s="28" t="b">
        <v>1</v>
      </c>
      <c r="D70" s="29" t="s">
        <v>174</v>
      </c>
      <c r="E70" s="30">
        <v>407000</v>
      </c>
      <c r="F70" s="30">
        <v>151612.89000000001</v>
      </c>
      <c r="G70" s="30">
        <v>255387.11</v>
      </c>
    </row>
    <row r="71" spans="1:7" x14ac:dyDescent="0.2">
      <c r="A71" s="27" t="s">
        <v>105</v>
      </c>
      <c r="B71" s="28"/>
      <c r="C71" s="28" t="b">
        <v>1</v>
      </c>
      <c r="D71" s="29" t="s">
        <v>175</v>
      </c>
      <c r="E71" s="30">
        <v>407000</v>
      </c>
      <c r="F71" s="30">
        <v>151612.89000000001</v>
      </c>
      <c r="G71" s="30">
        <v>255387.11</v>
      </c>
    </row>
    <row r="72" spans="1:7" ht="67.5" x14ac:dyDescent="0.2">
      <c r="A72" s="27" t="s">
        <v>176</v>
      </c>
      <c r="B72" s="28"/>
      <c r="C72" s="28" t="b">
        <v>1</v>
      </c>
      <c r="D72" s="29" t="s">
        <v>177</v>
      </c>
      <c r="E72" s="30">
        <v>407000</v>
      </c>
      <c r="F72" s="30">
        <v>151612.89000000001</v>
      </c>
      <c r="G72" s="30">
        <v>255387.11</v>
      </c>
    </row>
    <row r="73" spans="1:7" ht="67.5" x14ac:dyDescent="0.2">
      <c r="A73" s="27" t="s">
        <v>176</v>
      </c>
      <c r="B73" s="28" t="s">
        <v>82</v>
      </c>
      <c r="C73" s="28" t="b">
        <v>0</v>
      </c>
      <c r="D73" s="29" t="s">
        <v>178</v>
      </c>
      <c r="E73" s="30">
        <v>407000</v>
      </c>
      <c r="F73" s="30">
        <v>151612.89000000001</v>
      </c>
      <c r="G73" s="30">
        <v>255387.11</v>
      </c>
    </row>
    <row r="74" spans="1:7" x14ac:dyDescent="0.2">
      <c r="A74" s="27" t="s">
        <v>179</v>
      </c>
      <c r="B74" s="28"/>
      <c r="C74" s="28" t="b">
        <v>1</v>
      </c>
      <c r="D74" s="29" t="s">
        <v>180</v>
      </c>
      <c r="E74" s="30">
        <v>70000</v>
      </c>
      <c r="F74" s="30"/>
      <c r="G74" s="30">
        <v>70000</v>
      </c>
    </row>
    <row r="75" spans="1:7" ht="67.5" x14ac:dyDescent="0.2">
      <c r="A75" s="27" t="s">
        <v>144</v>
      </c>
      <c r="B75" s="28"/>
      <c r="C75" s="28" t="b">
        <v>1</v>
      </c>
      <c r="D75" s="29" t="s">
        <v>181</v>
      </c>
      <c r="E75" s="30">
        <v>70000</v>
      </c>
      <c r="F75" s="30"/>
      <c r="G75" s="30">
        <v>70000</v>
      </c>
    </row>
    <row r="76" spans="1:7" ht="90" x14ac:dyDescent="0.2">
      <c r="A76" s="27" t="s">
        <v>182</v>
      </c>
      <c r="B76" s="28"/>
      <c r="C76" s="28" t="b">
        <v>1</v>
      </c>
      <c r="D76" s="29" t="s">
        <v>183</v>
      </c>
      <c r="E76" s="30">
        <v>70000</v>
      </c>
      <c r="F76" s="30"/>
      <c r="G76" s="30">
        <v>70000</v>
      </c>
    </row>
    <row r="77" spans="1:7" ht="33.75" x14ac:dyDescent="0.2">
      <c r="A77" s="27" t="s">
        <v>97</v>
      </c>
      <c r="B77" s="28"/>
      <c r="C77" s="28" t="b">
        <v>1</v>
      </c>
      <c r="D77" s="29" t="s">
        <v>184</v>
      </c>
      <c r="E77" s="30">
        <v>70000</v>
      </c>
      <c r="F77" s="30"/>
      <c r="G77" s="30">
        <v>70000</v>
      </c>
    </row>
    <row r="78" spans="1:7" ht="33.75" x14ac:dyDescent="0.2">
      <c r="A78" s="27" t="s">
        <v>99</v>
      </c>
      <c r="B78" s="28"/>
      <c r="C78" s="28" t="b">
        <v>1</v>
      </c>
      <c r="D78" s="29" t="s">
        <v>185</v>
      </c>
      <c r="E78" s="30">
        <v>70000</v>
      </c>
      <c r="F78" s="30"/>
      <c r="G78" s="30">
        <v>70000</v>
      </c>
    </row>
    <row r="79" spans="1:7" ht="33.75" x14ac:dyDescent="0.2">
      <c r="A79" s="27" t="s">
        <v>103</v>
      </c>
      <c r="B79" s="28" t="s">
        <v>82</v>
      </c>
      <c r="C79" s="28" t="b">
        <v>0</v>
      </c>
      <c r="D79" s="29" t="s">
        <v>186</v>
      </c>
      <c r="E79" s="30">
        <v>70000</v>
      </c>
      <c r="F79" s="30"/>
      <c r="G79" s="30">
        <v>70000</v>
      </c>
    </row>
    <row r="80" spans="1:7" x14ac:dyDescent="0.2">
      <c r="A80" s="27" t="s">
        <v>187</v>
      </c>
      <c r="B80" s="28"/>
      <c r="C80" s="28" t="b">
        <v>1</v>
      </c>
      <c r="D80" s="29" t="s">
        <v>188</v>
      </c>
      <c r="E80" s="30">
        <v>478000</v>
      </c>
      <c r="F80" s="30">
        <v>237712.07</v>
      </c>
      <c r="G80" s="30">
        <v>240287.93</v>
      </c>
    </row>
    <row r="81" spans="1:7" ht="78.75" x14ac:dyDescent="0.2">
      <c r="A81" s="27" t="s">
        <v>169</v>
      </c>
      <c r="B81" s="28"/>
      <c r="C81" s="28" t="b">
        <v>1</v>
      </c>
      <c r="D81" s="29" t="s">
        <v>189</v>
      </c>
      <c r="E81" s="30">
        <v>468000</v>
      </c>
      <c r="F81" s="30">
        <v>237712.07</v>
      </c>
      <c r="G81" s="30">
        <v>230287.93</v>
      </c>
    </row>
    <row r="82" spans="1:7" x14ac:dyDescent="0.2">
      <c r="A82" s="27" t="s">
        <v>190</v>
      </c>
      <c r="B82" s="28"/>
      <c r="C82" s="28" t="b">
        <v>1</v>
      </c>
      <c r="D82" s="29" t="s">
        <v>191</v>
      </c>
      <c r="E82" s="30">
        <v>468000</v>
      </c>
      <c r="F82" s="30">
        <v>237712.07</v>
      </c>
      <c r="G82" s="30">
        <v>230287.93</v>
      </c>
    </row>
    <row r="83" spans="1:7" ht="45" x14ac:dyDescent="0.2">
      <c r="A83" s="27" t="s">
        <v>192</v>
      </c>
      <c r="B83" s="28"/>
      <c r="C83" s="28" t="b">
        <v>1</v>
      </c>
      <c r="D83" s="29" t="s">
        <v>193</v>
      </c>
      <c r="E83" s="30">
        <v>378000</v>
      </c>
      <c r="F83" s="30">
        <v>155983.20000000001</v>
      </c>
      <c r="G83" s="30">
        <v>222016.8</v>
      </c>
    </row>
    <row r="84" spans="1:7" ht="33.75" x14ac:dyDescent="0.2">
      <c r="A84" s="27" t="s">
        <v>97</v>
      </c>
      <c r="B84" s="28"/>
      <c r="C84" s="28" t="b">
        <v>1</v>
      </c>
      <c r="D84" s="29" t="s">
        <v>194</v>
      </c>
      <c r="E84" s="30">
        <v>378000</v>
      </c>
      <c r="F84" s="30">
        <v>155983.20000000001</v>
      </c>
      <c r="G84" s="30">
        <v>222016.8</v>
      </c>
    </row>
    <row r="85" spans="1:7" ht="33.75" x14ac:dyDescent="0.2">
      <c r="A85" s="27" t="s">
        <v>99</v>
      </c>
      <c r="B85" s="28"/>
      <c r="C85" s="28" t="b">
        <v>1</v>
      </c>
      <c r="D85" s="29" t="s">
        <v>195</v>
      </c>
      <c r="E85" s="30">
        <v>378000</v>
      </c>
      <c r="F85" s="30">
        <v>155983.20000000001</v>
      </c>
      <c r="G85" s="30">
        <v>222016.8</v>
      </c>
    </row>
    <row r="86" spans="1:7" ht="33.75" x14ac:dyDescent="0.2">
      <c r="A86" s="27" t="s">
        <v>103</v>
      </c>
      <c r="B86" s="28" t="s">
        <v>82</v>
      </c>
      <c r="C86" s="28" t="b">
        <v>0</v>
      </c>
      <c r="D86" s="29" t="s">
        <v>196</v>
      </c>
      <c r="E86" s="30">
        <v>378000</v>
      </c>
      <c r="F86" s="30">
        <v>155983.20000000001</v>
      </c>
      <c r="G86" s="30">
        <v>222016.8</v>
      </c>
    </row>
    <row r="87" spans="1:7" ht="22.5" x14ac:dyDescent="0.2">
      <c r="A87" s="27" t="s">
        <v>197</v>
      </c>
      <c r="B87" s="28"/>
      <c r="C87" s="28" t="b">
        <v>1</v>
      </c>
      <c r="D87" s="29" t="s">
        <v>198</v>
      </c>
      <c r="E87" s="30">
        <v>90000</v>
      </c>
      <c r="F87" s="30">
        <v>81728.87</v>
      </c>
      <c r="G87" s="30">
        <v>8271.1299999999992</v>
      </c>
    </row>
    <row r="88" spans="1:7" ht="33.75" x14ac:dyDescent="0.2">
      <c r="A88" s="27" t="s">
        <v>97</v>
      </c>
      <c r="B88" s="28"/>
      <c r="C88" s="28" t="b">
        <v>1</v>
      </c>
      <c r="D88" s="29" t="s">
        <v>199</v>
      </c>
      <c r="E88" s="30">
        <v>90000</v>
      </c>
      <c r="F88" s="30">
        <v>81728.87</v>
      </c>
      <c r="G88" s="30">
        <v>8271.1299999999992</v>
      </c>
    </row>
    <row r="89" spans="1:7" ht="33.75" x14ac:dyDescent="0.2">
      <c r="A89" s="27" t="s">
        <v>99</v>
      </c>
      <c r="B89" s="28"/>
      <c r="C89" s="28" t="b">
        <v>1</v>
      </c>
      <c r="D89" s="29" t="s">
        <v>200</v>
      </c>
      <c r="E89" s="30">
        <v>90000</v>
      </c>
      <c r="F89" s="30">
        <v>81728.87</v>
      </c>
      <c r="G89" s="30">
        <v>8271.1299999999992</v>
      </c>
    </row>
    <row r="90" spans="1:7" ht="33.75" x14ac:dyDescent="0.2">
      <c r="A90" s="27" t="s">
        <v>103</v>
      </c>
      <c r="B90" s="28" t="s">
        <v>82</v>
      </c>
      <c r="C90" s="28" t="b">
        <v>0</v>
      </c>
      <c r="D90" s="29" t="s">
        <v>201</v>
      </c>
      <c r="E90" s="30">
        <v>90000</v>
      </c>
      <c r="F90" s="30">
        <v>81728.87</v>
      </c>
      <c r="G90" s="30">
        <v>8271.1299999999992</v>
      </c>
    </row>
    <row r="91" spans="1:7" ht="56.25" x14ac:dyDescent="0.2">
      <c r="A91" s="27" t="s">
        <v>158</v>
      </c>
      <c r="B91" s="28"/>
      <c r="C91" s="28" t="b">
        <v>1</v>
      </c>
      <c r="D91" s="29" t="s">
        <v>202</v>
      </c>
      <c r="E91" s="30">
        <v>10000</v>
      </c>
      <c r="F91" s="30"/>
      <c r="G91" s="30">
        <v>10000</v>
      </c>
    </row>
    <row r="92" spans="1:7" ht="22.5" x14ac:dyDescent="0.2">
      <c r="A92" s="27" t="s">
        <v>203</v>
      </c>
      <c r="B92" s="28"/>
      <c r="C92" s="28" t="b">
        <v>1</v>
      </c>
      <c r="D92" s="29" t="s">
        <v>204</v>
      </c>
      <c r="E92" s="30">
        <v>10000</v>
      </c>
      <c r="F92" s="30"/>
      <c r="G92" s="30">
        <v>10000</v>
      </c>
    </row>
    <row r="93" spans="1:7" ht="33.75" x14ac:dyDescent="0.2">
      <c r="A93" s="27" t="s">
        <v>97</v>
      </c>
      <c r="B93" s="28"/>
      <c r="C93" s="28" t="b">
        <v>1</v>
      </c>
      <c r="D93" s="29" t="s">
        <v>205</v>
      </c>
      <c r="E93" s="30">
        <v>10000</v>
      </c>
      <c r="F93" s="30"/>
      <c r="G93" s="30">
        <v>10000</v>
      </c>
    </row>
    <row r="94" spans="1:7" ht="33.75" x14ac:dyDescent="0.2">
      <c r="A94" s="27" t="s">
        <v>99</v>
      </c>
      <c r="B94" s="28"/>
      <c r="C94" s="28" t="b">
        <v>1</v>
      </c>
      <c r="D94" s="29" t="s">
        <v>206</v>
      </c>
      <c r="E94" s="30">
        <v>10000</v>
      </c>
      <c r="F94" s="30"/>
      <c r="G94" s="30">
        <v>10000</v>
      </c>
    </row>
    <row r="95" spans="1:7" ht="33.75" x14ac:dyDescent="0.2">
      <c r="A95" s="27" t="s">
        <v>103</v>
      </c>
      <c r="B95" s="28" t="s">
        <v>82</v>
      </c>
      <c r="C95" s="28" t="b">
        <v>0</v>
      </c>
      <c r="D95" s="29" t="s">
        <v>207</v>
      </c>
      <c r="E95" s="30">
        <v>10000</v>
      </c>
      <c r="F95" s="30"/>
      <c r="G95" s="30">
        <v>10000</v>
      </c>
    </row>
    <row r="96" spans="1:7" x14ac:dyDescent="0.2">
      <c r="A96" s="27" t="s">
        <v>208</v>
      </c>
      <c r="B96" s="28"/>
      <c r="C96" s="28" t="b">
        <v>1</v>
      </c>
      <c r="D96" s="29" t="s">
        <v>209</v>
      </c>
      <c r="E96" s="30">
        <v>410000</v>
      </c>
      <c r="F96" s="30">
        <v>17064.509999999998</v>
      </c>
      <c r="G96" s="30">
        <v>392935.49</v>
      </c>
    </row>
    <row r="97" spans="1:7" x14ac:dyDescent="0.2">
      <c r="A97" s="27" t="s">
        <v>210</v>
      </c>
      <c r="B97" s="28"/>
      <c r="C97" s="28" t="b">
        <v>1</v>
      </c>
      <c r="D97" s="29" t="s">
        <v>211</v>
      </c>
      <c r="E97" s="30">
        <v>2000</v>
      </c>
      <c r="F97" s="30">
        <v>438</v>
      </c>
      <c r="G97" s="30">
        <v>1562</v>
      </c>
    </row>
    <row r="98" spans="1:7" ht="22.5" x14ac:dyDescent="0.2">
      <c r="A98" s="27" t="s">
        <v>73</v>
      </c>
      <c r="B98" s="28"/>
      <c r="C98" s="28" t="b">
        <v>1</v>
      </c>
      <c r="D98" s="29" t="s">
        <v>212</v>
      </c>
      <c r="E98" s="30">
        <v>2000</v>
      </c>
      <c r="F98" s="30">
        <v>438</v>
      </c>
      <c r="G98" s="30">
        <v>1562</v>
      </c>
    </row>
    <row r="99" spans="1:7" x14ac:dyDescent="0.2">
      <c r="A99" s="27" t="s">
        <v>213</v>
      </c>
      <c r="B99" s="28"/>
      <c r="C99" s="28" t="b">
        <v>1</v>
      </c>
      <c r="D99" s="29" t="s">
        <v>214</v>
      </c>
      <c r="E99" s="30">
        <v>2000</v>
      </c>
      <c r="F99" s="30">
        <v>438</v>
      </c>
      <c r="G99" s="30">
        <v>1562</v>
      </c>
    </row>
    <row r="100" spans="1:7" x14ac:dyDescent="0.2">
      <c r="A100" s="27" t="s">
        <v>105</v>
      </c>
      <c r="B100" s="28"/>
      <c r="C100" s="28" t="b">
        <v>1</v>
      </c>
      <c r="D100" s="29" t="s">
        <v>215</v>
      </c>
      <c r="E100" s="30">
        <v>2000</v>
      </c>
      <c r="F100" s="30">
        <v>438</v>
      </c>
      <c r="G100" s="30">
        <v>1562</v>
      </c>
    </row>
    <row r="101" spans="1:7" ht="33.75" x14ac:dyDescent="0.2">
      <c r="A101" s="27" t="s">
        <v>107</v>
      </c>
      <c r="B101" s="28"/>
      <c r="C101" s="28" t="b">
        <v>1</v>
      </c>
      <c r="D101" s="29" t="s">
        <v>216</v>
      </c>
      <c r="E101" s="30">
        <v>2000</v>
      </c>
      <c r="F101" s="30">
        <v>438</v>
      </c>
      <c r="G101" s="30">
        <v>1562</v>
      </c>
    </row>
    <row r="102" spans="1:7" ht="22.5" x14ac:dyDescent="0.2">
      <c r="A102" s="27" t="s">
        <v>109</v>
      </c>
      <c r="B102" s="28" t="s">
        <v>82</v>
      </c>
      <c r="C102" s="28" t="b">
        <v>0</v>
      </c>
      <c r="D102" s="29" t="s">
        <v>217</v>
      </c>
      <c r="E102" s="30">
        <v>2000</v>
      </c>
      <c r="F102" s="30">
        <v>438</v>
      </c>
      <c r="G102" s="30">
        <v>1562</v>
      </c>
    </row>
    <row r="103" spans="1:7" x14ac:dyDescent="0.2">
      <c r="A103" s="27" t="s">
        <v>218</v>
      </c>
      <c r="B103" s="28"/>
      <c r="C103" s="28" t="b">
        <v>1</v>
      </c>
      <c r="D103" s="29" t="s">
        <v>219</v>
      </c>
      <c r="E103" s="30">
        <v>100000</v>
      </c>
      <c r="F103" s="30">
        <v>15799.51</v>
      </c>
      <c r="G103" s="30">
        <v>84200.49</v>
      </c>
    </row>
    <row r="104" spans="1:7" ht="78.75" x14ac:dyDescent="0.2">
      <c r="A104" s="27" t="s">
        <v>169</v>
      </c>
      <c r="B104" s="28"/>
      <c r="C104" s="28" t="b">
        <v>1</v>
      </c>
      <c r="D104" s="29" t="s">
        <v>220</v>
      </c>
      <c r="E104" s="30">
        <v>96000</v>
      </c>
      <c r="F104" s="30">
        <v>14828.51</v>
      </c>
      <c r="G104" s="30">
        <v>81171.490000000005</v>
      </c>
    </row>
    <row r="105" spans="1:7" ht="45" x14ac:dyDescent="0.2">
      <c r="A105" s="27" t="s">
        <v>171</v>
      </c>
      <c r="B105" s="28"/>
      <c r="C105" s="28" t="b">
        <v>1</v>
      </c>
      <c r="D105" s="29" t="s">
        <v>221</v>
      </c>
      <c r="E105" s="30">
        <v>96000</v>
      </c>
      <c r="F105" s="30">
        <v>14828.51</v>
      </c>
      <c r="G105" s="30">
        <v>81171.490000000005</v>
      </c>
    </row>
    <row r="106" spans="1:7" ht="56.25" x14ac:dyDescent="0.2">
      <c r="A106" s="27" t="s">
        <v>173</v>
      </c>
      <c r="B106" s="28"/>
      <c r="C106" s="28" t="b">
        <v>1</v>
      </c>
      <c r="D106" s="29" t="s">
        <v>222</v>
      </c>
      <c r="E106" s="30">
        <v>96000</v>
      </c>
      <c r="F106" s="30">
        <v>14828.51</v>
      </c>
      <c r="G106" s="30">
        <v>81171.490000000005</v>
      </c>
    </row>
    <row r="107" spans="1:7" x14ac:dyDescent="0.2">
      <c r="A107" s="27" t="s">
        <v>105</v>
      </c>
      <c r="B107" s="28"/>
      <c r="C107" s="28" t="b">
        <v>1</v>
      </c>
      <c r="D107" s="29" t="s">
        <v>223</v>
      </c>
      <c r="E107" s="30">
        <v>96000</v>
      </c>
      <c r="F107" s="30">
        <v>14828.51</v>
      </c>
      <c r="G107" s="30">
        <v>81171.490000000005</v>
      </c>
    </row>
    <row r="108" spans="1:7" ht="67.5" x14ac:dyDescent="0.2">
      <c r="A108" s="27" t="s">
        <v>176</v>
      </c>
      <c r="B108" s="28"/>
      <c r="C108" s="28" t="b">
        <v>1</v>
      </c>
      <c r="D108" s="29" t="s">
        <v>224</v>
      </c>
      <c r="E108" s="30">
        <v>96000</v>
      </c>
      <c r="F108" s="30">
        <v>14828.51</v>
      </c>
      <c r="G108" s="30">
        <v>81171.490000000005</v>
      </c>
    </row>
    <row r="109" spans="1:7" ht="67.5" x14ac:dyDescent="0.2">
      <c r="A109" s="27" t="s">
        <v>176</v>
      </c>
      <c r="B109" s="28" t="s">
        <v>82</v>
      </c>
      <c r="C109" s="28" t="b">
        <v>0</v>
      </c>
      <c r="D109" s="29" t="s">
        <v>225</v>
      </c>
      <c r="E109" s="30">
        <v>96000</v>
      </c>
      <c r="F109" s="30">
        <v>14828.51</v>
      </c>
      <c r="G109" s="30">
        <v>81171.490000000005</v>
      </c>
    </row>
    <row r="110" spans="1:7" ht="22.5" x14ac:dyDescent="0.2">
      <c r="A110" s="27" t="s">
        <v>73</v>
      </c>
      <c r="B110" s="28"/>
      <c r="C110" s="28" t="b">
        <v>1</v>
      </c>
      <c r="D110" s="29" t="s">
        <v>226</v>
      </c>
      <c r="E110" s="30">
        <v>4000</v>
      </c>
      <c r="F110" s="30">
        <v>971</v>
      </c>
      <c r="G110" s="30">
        <v>3029</v>
      </c>
    </row>
    <row r="111" spans="1:7" x14ac:dyDescent="0.2">
      <c r="A111" s="27" t="s">
        <v>213</v>
      </c>
      <c r="B111" s="28"/>
      <c r="C111" s="28" t="b">
        <v>1</v>
      </c>
      <c r="D111" s="29" t="s">
        <v>227</v>
      </c>
      <c r="E111" s="30">
        <v>4000</v>
      </c>
      <c r="F111" s="30">
        <v>971</v>
      </c>
      <c r="G111" s="30">
        <v>3029</v>
      </c>
    </row>
    <row r="112" spans="1:7" x14ac:dyDescent="0.2">
      <c r="A112" s="27" t="s">
        <v>105</v>
      </c>
      <c r="B112" s="28"/>
      <c r="C112" s="28" t="b">
        <v>1</v>
      </c>
      <c r="D112" s="29" t="s">
        <v>228</v>
      </c>
      <c r="E112" s="30">
        <v>4000</v>
      </c>
      <c r="F112" s="30">
        <v>971</v>
      </c>
      <c r="G112" s="30">
        <v>3029</v>
      </c>
    </row>
    <row r="113" spans="1:7" ht="33.75" x14ac:dyDescent="0.2">
      <c r="A113" s="27" t="s">
        <v>107</v>
      </c>
      <c r="B113" s="28"/>
      <c r="C113" s="28" t="b">
        <v>1</v>
      </c>
      <c r="D113" s="29" t="s">
        <v>229</v>
      </c>
      <c r="E113" s="30">
        <v>4000</v>
      </c>
      <c r="F113" s="30">
        <v>971</v>
      </c>
      <c r="G113" s="30">
        <v>3029</v>
      </c>
    </row>
    <row r="114" spans="1:7" ht="22.5" x14ac:dyDescent="0.2">
      <c r="A114" s="27" t="s">
        <v>109</v>
      </c>
      <c r="B114" s="28" t="s">
        <v>82</v>
      </c>
      <c r="C114" s="28" t="b">
        <v>0</v>
      </c>
      <c r="D114" s="29" t="s">
        <v>230</v>
      </c>
      <c r="E114" s="30">
        <v>4000</v>
      </c>
      <c r="F114" s="30">
        <v>971</v>
      </c>
      <c r="G114" s="30">
        <v>3029</v>
      </c>
    </row>
    <row r="115" spans="1:7" x14ac:dyDescent="0.2">
      <c r="A115" s="27" t="s">
        <v>231</v>
      </c>
      <c r="B115" s="28"/>
      <c r="C115" s="28" t="b">
        <v>1</v>
      </c>
      <c r="D115" s="29" t="s">
        <v>232</v>
      </c>
      <c r="E115" s="30">
        <v>308000</v>
      </c>
      <c r="F115" s="30">
        <v>827</v>
      </c>
      <c r="G115" s="30">
        <v>307173</v>
      </c>
    </row>
    <row r="116" spans="1:7" ht="78.75" x14ac:dyDescent="0.2">
      <c r="A116" s="27" t="s">
        <v>169</v>
      </c>
      <c r="B116" s="28"/>
      <c r="C116" s="28" t="b">
        <v>1</v>
      </c>
      <c r="D116" s="29" t="s">
        <v>233</v>
      </c>
      <c r="E116" s="30">
        <v>296000</v>
      </c>
      <c r="F116" s="30"/>
      <c r="G116" s="30">
        <v>296000</v>
      </c>
    </row>
    <row r="117" spans="1:7" ht="33.75" x14ac:dyDescent="0.2">
      <c r="A117" s="27" t="s">
        <v>234</v>
      </c>
      <c r="B117" s="28"/>
      <c r="C117" s="28" t="b">
        <v>1</v>
      </c>
      <c r="D117" s="29" t="s">
        <v>235</v>
      </c>
      <c r="E117" s="30">
        <v>296000</v>
      </c>
      <c r="F117" s="30"/>
      <c r="G117" s="30">
        <v>296000</v>
      </c>
    </row>
    <row r="118" spans="1:7" ht="78.75" x14ac:dyDescent="0.2">
      <c r="A118" s="27" t="s">
        <v>236</v>
      </c>
      <c r="B118" s="28"/>
      <c r="C118" s="28" t="b">
        <v>1</v>
      </c>
      <c r="D118" s="29" t="s">
        <v>237</v>
      </c>
      <c r="E118" s="30">
        <v>29000</v>
      </c>
      <c r="F118" s="30"/>
      <c r="G118" s="30">
        <v>29000</v>
      </c>
    </row>
    <row r="119" spans="1:7" ht="33.75" x14ac:dyDescent="0.2">
      <c r="A119" s="27" t="s">
        <v>97</v>
      </c>
      <c r="B119" s="28"/>
      <c r="C119" s="28" t="b">
        <v>1</v>
      </c>
      <c r="D119" s="29" t="s">
        <v>238</v>
      </c>
      <c r="E119" s="30">
        <v>29000</v>
      </c>
      <c r="F119" s="30"/>
      <c r="G119" s="30">
        <v>29000</v>
      </c>
    </row>
    <row r="120" spans="1:7" ht="33.75" x14ac:dyDescent="0.2">
      <c r="A120" s="27" t="s">
        <v>99</v>
      </c>
      <c r="B120" s="28"/>
      <c r="C120" s="28" t="b">
        <v>1</v>
      </c>
      <c r="D120" s="29" t="s">
        <v>239</v>
      </c>
      <c r="E120" s="30">
        <v>29000</v>
      </c>
      <c r="F120" s="30"/>
      <c r="G120" s="30">
        <v>29000</v>
      </c>
    </row>
    <row r="121" spans="1:7" ht="33.75" x14ac:dyDescent="0.2">
      <c r="A121" s="27" t="s">
        <v>103</v>
      </c>
      <c r="B121" s="28" t="s">
        <v>82</v>
      </c>
      <c r="C121" s="28" t="b">
        <v>0</v>
      </c>
      <c r="D121" s="29" t="s">
        <v>240</v>
      </c>
      <c r="E121" s="30">
        <v>29000</v>
      </c>
      <c r="F121" s="30"/>
      <c r="G121" s="30">
        <v>29000</v>
      </c>
    </row>
    <row r="122" spans="1:7" x14ac:dyDescent="0.2">
      <c r="A122" s="27" t="s">
        <v>241</v>
      </c>
      <c r="B122" s="28"/>
      <c r="C122" s="28" t="b">
        <v>1</v>
      </c>
      <c r="D122" s="29" t="s">
        <v>242</v>
      </c>
      <c r="E122" s="30">
        <v>257000</v>
      </c>
      <c r="F122" s="30"/>
      <c r="G122" s="30">
        <v>257000</v>
      </c>
    </row>
    <row r="123" spans="1:7" ht="33.75" x14ac:dyDescent="0.2">
      <c r="A123" s="27" t="s">
        <v>97</v>
      </c>
      <c r="B123" s="28"/>
      <c r="C123" s="28" t="b">
        <v>1</v>
      </c>
      <c r="D123" s="29" t="s">
        <v>243</v>
      </c>
      <c r="E123" s="30">
        <v>257000</v>
      </c>
      <c r="F123" s="30"/>
      <c r="G123" s="30">
        <v>257000</v>
      </c>
    </row>
    <row r="124" spans="1:7" ht="33.75" x14ac:dyDescent="0.2">
      <c r="A124" s="27" t="s">
        <v>99</v>
      </c>
      <c r="B124" s="28"/>
      <c r="C124" s="28" t="b">
        <v>1</v>
      </c>
      <c r="D124" s="29" t="s">
        <v>244</v>
      </c>
      <c r="E124" s="30">
        <v>257000</v>
      </c>
      <c r="F124" s="30"/>
      <c r="G124" s="30">
        <v>257000</v>
      </c>
    </row>
    <row r="125" spans="1:7" ht="33.75" x14ac:dyDescent="0.2">
      <c r="A125" s="27" t="s">
        <v>103</v>
      </c>
      <c r="B125" s="28" t="s">
        <v>82</v>
      </c>
      <c r="C125" s="28" t="b">
        <v>0</v>
      </c>
      <c r="D125" s="29" t="s">
        <v>245</v>
      </c>
      <c r="E125" s="30">
        <v>257000</v>
      </c>
      <c r="F125" s="30"/>
      <c r="G125" s="30">
        <v>257000</v>
      </c>
    </row>
    <row r="126" spans="1:7" ht="33.75" x14ac:dyDescent="0.2">
      <c r="A126" s="27" t="s">
        <v>246</v>
      </c>
      <c r="B126" s="28"/>
      <c r="C126" s="28" t="b">
        <v>1</v>
      </c>
      <c r="D126" s="29" t="s">
        <v>247</v>
      </c>
      <c r="E126" s="30">
        <v>5000</v>
      </c>
      <c r="F126" s="30"/>
      <c r="G126" s="30">
        <v>5000</v>
      </c>
    </row>
    <row r="127" spans="1:7" ht="33.75" x14ac:dyDescent="0.2">
      <c r="A127" s="27" t="s">
        <v>97</v>
      </c>
      <c r="B127" s="28"/>
      <c r="C127" s="28" t="b">
        <v>1</v>
      </c>
      <c r="D127" s="29" t="s">
        <v>248</v>
      </c>
      <c r="E127" s="30">
        <v>5000</v>
      </c>
      <c r="F127" s="30"/>
      <c r="G127" s="30">
        <v>5000</v>
      </c>
    </row>
    <row r="128" spans="1:7" ht="33.75" x14ac:dyDescent="0.2">
      <c r="A128" s="27" t="s">
        <v>99</v>
      </c>
      <c r="B128" s="28"/>
      <c r="C128" s="28" t="b">
        <v>1</v>
      </c>
      <c r="D128" s="29" t="s">
        <v>249</v>
      </c>
      <c r="E128" s="30">
        <v>5000</v>
      </c>
      <c r="F128" s="30"/>
      <c r="G128" s="30">
        <v>5000</v>
      </c>
    </row>
    <row r="129" spans="1:7" ht="33.75" x14ac:dyDescent="0.2">
      <c r="A129" s="27" t="s">
        <v>103</v>
      </c>
      <c r="B129" s="28" t="s">
        <v>82</v>
      </c>
      <c r="C129" s="28" t="b">
        <v>0</v>
      </c>
      <c r="D129" s="29" t="s">
        <v>250</v>
      </c>
      <c r="E129" s="30">
        <v>5000</v>
      </c>
      <c r="F129" s="30"/>
      <c r="G129" s="30">
        <v>5000</v>
      </c>
    </row>
    <row r="130" spans="1:7" ht="33.75" x14ac:dyDescent="0.2">
      <c r="A130" s="27" t="s">
        <v>251</v>
      </c>
      <c r="B130" s="28"/>
      <c r="C130" s="28" t="b">
        <v>1</v>
      </c>
      <c r="D130" s="29" t="s">
        <v>252</v>
      </c>
      <c r="E130" s="30">
        <v>5000</v>
      </c>
      <c r="F130" s="30"/>
      <c r="G130" s="30">
        <v>5000</v>
      </c>
    </row>
    <row r="131" spans="1:7" ht="33.75" x14ac:dyDescent="0.2">
      <c r="A131" s="27" t="s">
        <v>97</v>
      </c>
      <c r="B131" s="28"/>
      <c r="C131" s="28" t="b">
        <v>1</v>
      </c>
      <c r="D131" s="29" t="s">
        <v>253</v>
      </c>
      <c r="E131" s="30">
        <v>5000</v>
      </c>
      <c r="F131" s="30"/>
      <c r="G131" s="30">
        <v>5000</v>
      </c>
    </row>
    <row r="132" spans="1:7" ht="33.75" x14ac:dyDescent="0.2">
      <c r="A132" s="27" t="s">
        <v>99</v>
      </c>
      <c r="B132" s="28"/>
      <c r="C132" s="28" t="b">
        <v>1</v>
      </c>
      <c r="D132" s="29" t="s">
        <v>254</v>
      </c>
      <c r="E132" s="30">
        <v>5000</v>
      </c>
      <c r="F132" s="30"/>
      <c r="G132" s="30">
        <v>5000</v>
      </c>
    </row>
    <row r="133" spans="1:7" ht="33.75" x14ac:dyDescent="0.2">
      <c r="A133" s="27" t="s">
        <v>103</v>
      </c>
      <c r="B133" s="28" t="s">
        <v>82</v>
      </c>
      <c r="C133" s="28" t="b">
        <v>0</v>
      </c>
      <c r="D133" s="29" t="s">
        <v>255</v>
      </c>
      <c r="E133" s="30">
        <v>5000</v>
      </c>
      <c r="F133" s="30"/>
      <c r="G133" s="30">
        <v>5000</v>
      </c>
    </row>
    <row r="134" spans="1:7" ht="22.5" x14ac:dyDescent="0.2">
      <c r="A134" s="27" t="s">
        <v>73</v>
      </c>
      <c r="B134" s="28"/>
      <c r="C134" s="28" t="b">
        <v>1</v>
      </c>
      <c r="D134" s="29" t="s">
        <v>256</v>
      </c>
      <c r="E134" s="30">
        <v>12000</v>
      </c>
      <c r="F134" s="30">
        <v>827</v>
      </c>
      <c r="G134" s="30">
        <v>11173</v>
      </c>
    </row>
    <row r="135" spans="1:7" x14ac:dyDescent="0.2">
      <c r="A135" s="27" t="s">
        <v>213</v>
      </c>
      <c r="B135" s="28"/>
      <c r="C135" s="28" t="b">
        <v>1</v>
      </c>
      <c r="D135" s="29" t="s">
        <v>257</v>
      </c>
      <c r="E135" s="30">
        <v>3000</v>
      </c>
      <c r="F135" s="30">
        <v>827</v>
      </c>
      <c r="G135" s="30">
        <v>2173</v>
      </c>
    </row>
    <row r="136" spans="1:7" x14ac:dyDescent="0.2">
      <c r="A136" s="27" t="s">
        <v>105</v>
      </c>
      <c r="B136" s="28"/>
      <c r="C136" s="28" t="b">
        <v>1</v>
      </c>
      <c r="D136" s="29" t="s">
        <v>258</v>
      </c>
      <c r="E136" s="30">
        <v>3000</v>
      </c>
      <c r="F136" s="30">
        <v>827</v>
      </c>
      <c r="G136" s="30">
        <v>2173</v>
      </c>
    </row>
    <row r="137" spans="1:7" ht="33.75" x14ac:dyDescent="0.2">
      <c r="A137" s="27" t="s">
        <v>107</v>
      </c>
      <c r="B137" s="28"/>
      <c r="C137" s="28" t="b">
        <v>1</v>
      </c>
      <c r="D137" s="29" t="s">
        <v>259</v>
      </c>
      <c r="E137" s="30">
        <v>3000</v>
      </c>
      <c r="F137" s="30">
        <v>827</v>
      </c>
      <c r="G137" s="30">
        <v>2173</v>
      </c>
    </row>
    <row r="138" spans="1:7" x14ac:dyDescent="0.2">
      <c r="A138" s="27" t="s">
        <v>111</v>
      </c>
      <c r="B138" s="28" t="s">
        <v>82</v>
      </c>
      <c r="C138" s="28" t="b">
        <v>0</v>
      </c>
      <c r="D138" s="29" t="s">
        <v>260</v>
      </c>
      <c r="E138" s="30">
        <v>3000</v>
      </c>
      <c r="F138" s="30">
        <v>827</v>
      </c>
      <c r="G138" s="30">
        <v>2173</v>
      </c>
    </row>
    <row r="139" spans="1:7" ht="45" x14ac:dyDescent="0.2">
      <c r="A139" s="27" t="s">
        <v>115</v>
      </c>
      <c r="B139" s="28"/>
      <c r="C139" s="28" t="b">
        <v>1</v>
      </c>
      <c r="D139" s="29" t="s">
        <v>261</v>
      </c>
      <c r="E139" s="30">
        <v>9000</v>
      </c>
      <c r="F139" s="30"/>
      <c r="G139" s="30">
        <v>9000</v>
      </c>
    </row>
    <row r="140" spans="1:7" ht="33.75" x14ac:dyDescent="0.2">
      <c r="A140" s="27" t="s">
        <v>97</v>
      </c>
      <c r="B140" s="28"/>
      <c r="C140" s="28" t="b">
        <v>1</v>
      </c>
      <c r="D140" s="29" t="s">
        <v>262</v>
      </c>
      <c r="E140" s="30">
        <v>9000</v>
      </c>
      <c r="F140" s="30"/>
      <c r="G140" s="30">
        <v>9000</v>
      </c>
    </row>
    <row r="141" spans="1:7" ht="33.75" x14ac:dyDescent="0.2">
      <c r="A141" s="27" t="s">
        <v>99</v>
      </c>
      <c r="B141" s="28"/>
      <c r="C141" s="28" t="b">
        <v>1</v>
      </c>
      <c r="D141" s="29" t="s">
        <v>263</v>
      </c>
      <c r="E141" s="30">
        <v>9000</v>
      </c>
      <c r="F141" s="30"/>
      <c r="G141" s="30">
        <v>9000</v>
      </c>
    </row>
    <row r="142" spans="1:7" ht="33.75" x14ac:dyDescent="0.2">
      <c r="A142" s="27" t="s">
        <v>103</v>
      </c>
      <c r="B142" s="28" t="s">
        <v>82</v>
      </c>
      <c r="C142" s="28" t="b">
        <v>0</v>
      </c>
      <c r="D142" s="29" t="s">
        <v>264</v>
      </c>
      <c r="E142" s="30">
        <v>9000</v>
      </c>
      <c r="F142" s="30"/>
      <c r="G142" s="30">
        <v>9000</v>
      </c>
    </row>
    <row r="143" spans="1:7" x14ac:dyDescent="0.2">
      <c r="A143" s="27" t="s">
        <v>265</v>
      </c>
      <c r="B143" s="28"/>
      <c r="C143" s="28" t="b">
        <v>1</v>
      </c>
      <c r="D143" s="29" t="s">
        <v>266</v>
      </c>
      <c r="E143" s="30">
        <v>5000</v>
      </c>
      <c r="F143" s="30">
        <v>1500</v>
      </c>
      <c r="G143" s="30">
        <v>3500</v>
      </c>
    </row>
    <row r="144" spans="1:7" x14ac:dyDescent="0.2">
      <c r="A144" s="27" t="s">
        <v>267</v>
      </c>
      <c r="B144" s="28"/>
      <c r="C144" s="28" t="b">
        <v>1</v>
      </c>
      <c r="D144" s="29" t="s">
        <v>268</v>
      </c>
      <c r="E144" s="30">
        <v>5000</v>
      </c>
      <c r="F144" s="30">
        <v>1500</v>
      </c>
      <c r="G144" s="30">
        <v>3500</v>
      </c>
    </row>
    <row r="145" spans="1:7" ht="22.5" x14ac:dyDescent="0.2">
      <c r="A145" s="27" t="s">
        <v>73</v>
      </c>
      <c r="B145" s="28"/>
      <c r="C145" s="28" t="b">
        <v>1</v>
      </c>
      <c r="D145" s="29" t="s">
        <v>269</v>
      </c>
      <c r="E145" s="30">
        <v>5000</v>
      </c>
      <c r="F145" s="30">
        <v>1500</v>
      </c>
      <c r="G145" s="30">
        <v>3500</v>
      </c>
    </row>
    <row r="146" spans="1:7" ht="33.75" x14ac:dyDescent="0.2">
      <c r="A146" s="27" t="s">
        <v>270</v>
      </c>
      <c r="B146" s="28"/>
      <c r="C146" s="28" t="b">
        <v>1</v>
      </c>
      <c r="D146" s="29" t="s">
        <v>271</v>
      </c>
      <c r="E146" s="30">
        <v>5000</v>
      </c>
      <c r="F146" s="30">
        <v>1500</v>
      </c>
      <c r="G146" s="30">
        <v>3500</v>
      </c>
    </row>
    <row r="147" spans="1:7" ht="33.75" x14ac:dyDescent="0.2">
      <c r="A147" s="27" t="s">
        <v>97</v>
      </c>
      <c r="B147" s="28"/>
      <c r="C147" s="28" t="b">
        <v>1</v>
      </c>
      <c r="D147" s="29" t="s">
        <v>272</v>
      </c>
      <c r="E147" s="30">
        <v>5000</v>
      </c>
      <c r="F147" s="30">
        <v>1500</v>
      </c>
      <c r="G147" s="30">
        <v>3500</v>
      </c>
    </row>
    <row r="148" spans="1:7" ht="33.75" x14ac:dyDescent="0.2">
      <c r="A148" s="27" t="s">
        <v>99</v>
      </c>
      <c r="B148" s="28"/>
      <c r="C148" s="28" t="b">
        <v>1</v>
      </c>
      <c r="D148" s="29" t="s">
        <v>273</v>
      </c>
      <c r="E148" s="30">
        <v>5000</v>
      </c>
      <c r="F148" s="30">
        <v>1500</v>
      </c>
      <c r="G148" s="30">
        <v>3500</v>
      </c>
    </row>
    <row r="149" spans="1:7" ht="33.75" x14ac:dyDescent="0.2">
      <c r="A149" s="27" t="s">
        <v>103</v>
      </c>
      <c r="B149" s="28" t="s">
        <v>82</v>
      </c>
      <c r="C149" s="28" t="b">
        <v>0</v>
      </c>
      <c r="D149" s="29" t="s">
        <v>274</v>
      </c>
      <c r="E149" s="30">
        <v>5000</v>
      </c>
      <c r="F149" s="30">
        <v>1500</v>
      </c>
      <c r="G149" s="30">
        <v>3500</v>
      </c>
    </row>
    <row r="150" spans="1:7" ht="22.5" x14ac:dyDescent="0.2">
      <c r="A150" s="27" t="s">
        <v>275</v>
      </c>
      <c r="B150" s="28" t="s">
        <v>276</v>
      </c>
      <c r="C150" s="28" t="b">
        <v>1</v>
      </c>
      <c r="D150" s="29" t="s">
        <v>32</v>
      </c>
      <c r="E150" s="30"/>
      <c r="F150" s="30">
        <v>-136628</v>
      </c>
      <c r="G150" s="30" t="s">
        <v>32</v>
      </c>
    </row>
  </sheetData>
  <mergeCells count="1">
    <mergeCell ref="A1:G1"/>
  </mergeCells>
  <conditionalFormatting sqref="A5:G150">
    <cfRule type="expression" dxfId="1" priority="1" stopIfTrue="1">
      <formula>$C5</formula>
    </cfRule>
  </conditionalFormatting>
  <pageMargins left="0.39370078740157483" right="0.39370078740157483" top="0.39370078740157483" bottom="0.39370078740157483" header="0.39370078740157483" footer="0.59055118110236227"/>
  <pageSetup paperSize="9" orientation="portrait" r:id="rId1"/>
  <headerFooter alignWithMargins="0">
    <oddHeader xml:space="preserve">&amp;C </oddHeader>
    <oddFooter>&amp;C&amp;7Стр.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9"/>
  <sheetViews>
    <sheetView showGridLines="0" topLeftCell="A7" workbookViewId="0">
      <selection activeCell="A5" sqref="A5"/>
    </sheetView>
  </sheetViews>
  <sheetFormatPr defaultRowHeight="11.25" x14ac:dyDescent="0.2"/>
  <cols>
    <col min="1" max="1" width="37.83203125" customWidth="1"/>
    <col min="2" max="2" width="8" customWidth="1"/>
    <col min="3" max="3" width="8.5" hidden="1" customWidth="1"/>
    <col min="4" max="4" width="23.6640625" customWidth="1"/>
    <col min="5" max="7" width="17.1640625" customWidth="1"/>
  </cols>
  <sheetData>
    <row r="1" spans="1:7" ht="12.75" customHeight="1" x14ac:dyDescent="0.2">
      <c r="A1" s="43" t="s">
        <v>277</v>
      </c>
      <c r="B1" s="43"/>
      <c r="C1" s="43"/>
      <c r="D1" s="43"/>
      <c r="E1" s="43"/>
      <c r="F1" s="43"/>
      <c r="G1" s="43"/>
    </row>
    <row r="2" spans="1:7" ht="11.25" customHeight="1" x14ac:dyDescent="0.2">
      <c r="A2" s="6"/>
      <c r="B2" s="6"/>
      <c r="C2" s="6"/>
      <c r="D2" s="6"/>
      <c r="E2" s="6"/>
      <c r="F2" s="6"/>
      <c r="G2" s="11" t="s">
        <v>278</v>
      </c>
    </row>
    <row r="3" spans="1:7" ht="56.25" customHeight="1" x14ac:dyDescent="0.2">
      <c r="A3" s="21" t="s">
        <v>16</v>
      </c>
      <c r="B3" s="21" t="s">
        <v>17</v>
      </c>
      <c r="C3" s="21"/>
      <c r="D3" s="21" t="s">
        <v>279</v>
      </c>
      <c r="E3" s="21" t="s">
        <v>19</v>
      </c>
      <c r="F3" s="21" t="s">
        <v>20</v>
      </c>
      <c r="G3" s="21" t="s">
        <v>21</v>
      </c>
    </row>
    <row r="4" spans="1:7" ht="9.75" customHeight="1" x14ac:dyDescent="0.2">
      <c r="A4" s="22">
        <v>1</v>
      </c>
      <c r="B4" s="22">
        <f>A4+1</f>
        <v>2</v>
      </c>
      <c r="C4" s="22"/>
      <c r="D4" s="22">
        <f>B4+1</f>
        <v>3</v>
      </c>
      <c r="E4" s="22">
        <f>D4+1</f>
        <v>4</v>
      </c>
      <c r="F4" s="22">
        <f>E4+1</f>
        <v>5</v>
      </c>
      <c r="G4" s="22">
        <f>F4+1</f>
        <v>6</v>
      </c>
    </row>
    <row r="5" spans="1:7" ht="22.5" x14ac:dyDescent="0.2">
      <c r="A5" s="27" t="s">
        <v>285</v>
      </c>
      <c r="B5" s="28" t="s">
        <v>286</v>
      </c>
      <c r="C5" s="24" t="b">
        <v>0</v>
      </c>
      <c r="D5" s="29" t="s">
        <v>32</v>
      </c>
      <c r="E5" s="30"/>
      <c r="F5" s="30">
        <v>136628</v>
      </c>
      <c r="G5" s="30"/>
    </row>
    <row r="6" spans="1:7" x14ac:dyDescent="0.2">
      <c r="A6" s="27" t="s">
        <v>287</v>
      </c>
      <c r="B6" s="28" t="s">
        <v>288</v>
      </c>
      <c r="C6" s="24" t="b">
        <v>0</v>
      </c>
      <c r="D6" s="29" t="s">
        <v>289</v>
      </c>
      <c r="E6" s="30"/>
      <c r="F6" s="30">
        <v>136628</v>
      </c>
      <c r="G6" s="30"/>
    </row>
    <row r="7" spans="1:7" ht="22.5" x14ac:dyDescent="0.2">
      <c r="A7" s="27" t="s">
        <v>290</v>
      </c>
      <c r="B7" s="28" t="s">
        <v>288</v>
      </c>
      <c r="C7" s="24" t="b">
        <v>0</v>
      </c>
      <c r="D7" s="29" t="s">
        <v>291</v>
      </c>
      <c r="E7" s="30"/>
      <c r="F7" s="30">
        <v>136628</v>
      </c>
      <c r="G7" s="30"/>
    </row>
    <row r="8" spans="1:7" ht="22.5" x14ac:dyDescent="0.2">
      <c r="A8" s="27" t="s">
        <v>292</v>
      </c>
      <c r="B8" s="28" t="s">
        <v>293</v>
      </c>
      <c r="C8" s="24" t="b">
        <v>0</v>
      </c>
      <c r="D8" s="29" t="s">
        <v>294</v>
      </c>
      <c r="E8" s="30">
        <v>-3347000</v>
      </c>
      <c r="F8" s="30">
        <v>-729513.95</v>
      </c>
      <c r="G8" s="30">
        <v>-2617486.0499999998</v>
      </c>
    </row>
    <row r="9" spans="1:7" ht="22.5" x14ac:dyDescent="0.2">
      <c r="A9" s="27" t="s">
        <v>295</v>
      </c>
      <c r="B9" s="28" t="s">
        <v>293</v>
      </c>
      <c r="C9" s="24" t="b">
        <v>0</v>
      </c>
      <c r="D9" s="29" t="s">
        <v>296</v>
      </c>
      <c r="E9" s="30">
        <v>-3347000</v>
      </c>
      <c r="F9" s="30">
        <v>-729513.95</v>
      </c>
      <c r="G9" s="30">
        <v>-2617486.0499999998</v>
      </c>
    </row>
    <row r="10" spans="1:7" ht="22.5" x14ac:dyDescent="0.2">
      <c r="A10" s="27" t="s">
        <v>297</v>
      </c>
      <c r="B10" s="28" t="s">
        <v>293</v>
      </c>
      <c r="C10" s="24" t="b">
        <v>0</v>
      </c>
      <c r="D10" s="29" t="s">
        <v>298</v>
      </c>
      <c r="E10" s="30">
        <v>-3347000</v>
      </c>
      <c r="F10" s="30">
        <v>-729513.95</v>
      </c>
      <c r="G10" s="30">
        <v>-2617486.0499999998</v>
      </c>
    </row>
    <row r="11" spans="1:7" ht="22.5" x14ac:dyDescent="0.2">
      <c r="A11" s="27" t="s">
        <v>299</v>
      </c>
      <c r="B11" s="28" t="s">
        <v>293</v>
      </c>
      <c r="C11" s="24" t="b">
        <v>0</v>
      </c>
      <c r="D11" s="29" t="s">
        <v>300</v>
      </c>
      <c r="E11" s="30">
        <v>-3347000</v>
      </c>
      <c r="F11" s="30">
        <v>-729513.95</v>
      </c>
      <c r="G11" s="30">
        <v>-2617486.0499999998</v>
      </c>
    </row>
    <row r="12" spans="1:7" ht="22.5" x14ac:dyDescent="0.2">
      <c r="A12" s="27" t="s">
        <v>301</v>
      </c>
      <c r="B12" s="28" t="s">
        <v>302</v>
      </c>
      <c r="C12" s="24" t="b">
        <v>0</v>
      </c>
      <c r="D12" s="29" t="s">
        <v>303</v>
      </c>
      <c r="E12" s="30">
        <v>3347000</v>
      </c>
      <c r="F12" s="30">
        <v>866141.95</v>
      </c>
      <c r="G12" s="30">
        <v>2480858.0499999998</v>
      </c>
    </row>
    <row r="13" spans="1:7" ht="22.5" x14ac:dyDescent="0.2">
      <c r="A13" s="27" t="s">
        <v>304</v>
      </c>
      <c r="B13" s="28" t="s">
        <v>302</v>
      </c>
      <c r="C13" s="24" t="b">
        <v>0</v>
      </c>
      <c r="D13" s="29" t="s">
        <v>305</v>
      </c>
      <c r="E13" s="30">
        <v>3347000</v>
      </c>
      <c r="F13" s="30">
        <v>866141.95</v>
      </c>
      <c r="G13" s="30">
        <v>2480858.0499999998</v>
      </c>
    </row>
    <row r="14" spans="1:7" ht="22.5" x14ac:dyDescent="0.2">
      <c r="A14" s="27" t="s">
        <v>306</v>
      </c>
      <c r="B14" s="28" t="s">
        <v>302</v>
      </c>
      <c r="C14" s="24" t="b">
        <v>0</v>
      </c>
      <c r="D14" s="29" t="s">
        <v>307</v>
      </c>
      <c r="E14" s="30">
        <v>3347000</v>
      </c>
      <c r="F14" s="30">
        <v>866141.95</v>
      </c>
      <c r="G14" s="30">
        <v>2480858.0499999998</v>
      </c>
    </row>
    <row r="15" spans="1:7" ht="22.5" x14ac:dyDescent="0.2">
      <c r="A15" s="27" t="s">
        <v>308</v>
      </c>
      <c r="B15" s="28" t="s">
        <v>302</v>
      </c>
      <c r="C15" s="24" t="b">
        <v>0</v>
      </c>
      <c r="D15" s="29" t="s">
        <v>309</v>
      </c>
      <c r="E15" s="30">
        <v>3347000</v>
      </c>
      <c r="F15" s="30">
        <v>866141.95</v>
      </c>
      <c r="G15" s="30">
        <v>2480858.0499999998</v>
      </c>
    </row>
    <row r="16" spans="1:7" ht="11.25" customHeight="1" x14ac:dyDescent="0.2">
      <c r="A16" s="6"/>
      <c r="B16" s="6"/>
      <c r="C16" s="6"/>
      <c r="D16" s="6"/>
      <c r="E16" s="6"/>
      <c r="F16" s="6"/>
      <c r="G16" s="6"/>
    </row>
    <row r="17" spans="1:7" ht="11.25" customHeight="1" x14ac:dyDescent="0.2">
      <c r="A17" s="31"/>
      <c r="B17" s="32" t="s">
        <v>280</v>
      </c>
      <c r="C17" s="33"/>
      <c r="D17" s="33"/>
      <c r="E17" s="45" t="s">
        <v>311</v>
      </c>
      <c r="F17" s="45"/>
      <c r="G17" s="6"/>
    </row>
    <row r="18" spans="1:7" ht="9.75" customHeight="1" x14ac:dyDescent="0.2">
      <c r="A18" s="34"/>
      <c r="B18" s="35"/>
      <c r="C18" s="36"/>
      <c r="D18" s="37" t="s">
        <v>281</v>
      </c>
      <c r="E18" s="46" t="s">
        <v>282</v>
      </c>
      <c r="F18" s="46"/>
      <c r="G18" s="34"/>
    </row>
    <row r="19" spans="1:7" ht="11.25" customHeight="1" x14ac:dyDescent="0.2">
      <c r="A19" s="6"/>
      <c r="B19" s="38"/>
      <c r="C19" s="38"/>
      <c r="D19" s="6"/>
      <c r="E19" s="6"/>
      <c r="F19" s="6"/>
      <c r="G19" s="6"/>
    </row>
    <row r="20" spans="1:7" ht="11.25" customHeight="1" x14ac:dyDescent="0.2">
      <c r="A20" s="6"/>
      <c r="B20" s="6"/>
      <c r="C20" s="6"/>
      <c r="D20" s="6"/>
      <c r="E20" s="6"/>
      <c r="F20" s="6"/>
      <c r="G20" s="6"/>
    </row>
    <row r="21" spans="1:7" ht="11.25" customHeight="1" x14ac:dyDescent="0.2">
      <c r="A21" s="31"/>
      <c r="B21" s="32" t="s">
        <v>283</v>
      </c>
      <c r="C21" s="33"/>
      <c r="D21" s="33"/>
      <c r="E21" s="45"/>
      <c r="F21" s="45"/>
      <c r="G21" s="6"/>
    </row>
    <row r="22" spans="1:7" ht="9.75" customHeight="1" x14ac:dyDescent="0.2">
      <c r="A22" s="34"/>
      <c r="B22" s="35"/>
      <c r="C22" s="36"/>
      <c r="D22" s="37" t="s">
        <v>281</v>
      </c>
      <c r="E22" s="46" t="s">
        <v>282</v>
      </c>
      <c r="F22" s="46"/>
      <c r="G22" s="34"/>
    </row>
    <row r="23" spans="1:7" ht="11.25" customHeight="1" x14ac:dyDescent="0.2">
      <c r="A23" s="6"/>
      <c r="B23" s="38"/>
      <c r="C23" s="38"/>
      <c r="D23" s="6"/>
      <c r="E23" s="6"/>
      <c r="F23" s="6"/>
      <c r="G23" s="6"/>
    </row>
    <row r="24" spans="1:7" ht="11.25" customHeight="1" x14ac:dyDescent="0.2">
      <c r="A24" s="6"/>
      <c r="B24" s="6"/>
      <c r="C24" s="6"/>
      <c r="D24" s="6"/>
      <c r="E24" s="6"/>
      <c r="F24" s="6"/>
      <c r="G24" s="6"/>
    </row>
    <row r="25" spans="1:7" ht="11.25" customHeight="1" x14ac:dyDescent="0.2">
      <c r="A25" s="31"/>
      <c r="B25" s="32" t="s">
        <v>284</v>
      </c>
      <c r="C25" s="33"/>
      <c r="D25" s="33"/>
      <c r="E25" s="45" t="s">
        <v>312</v>
      </c>
      <c r="F25" s="45"/>
      <c r="G25" s="6"/>
    </row>
    <row r="26" spans="1:7" ht="9.75" customHeight="1" x14ac:dyDescent="0.2">
      <c r="A26" s="34"/>
      <c r="B26" s="35"/>
      <c r="C26" s="36"/>
      <c r="D26" s="37" t="s">
        <v>281</v>
      </c>
      <c r="E26" s="46" t="s">
        <v>282</v>
      </c>
      <c r="F26" s="46"/>
      <c r="G26" s="34"/>
    </row>
    <row r="27" spans="1:7" ht="11.25" customHeight="1" x14ac:dyDescent="0.2">
      <c r="A27" s="6"/>
      <c r="B27" s="6"/>
      <c r="C27" s="6"/>
      <c r="D27" s="6"/>
      <c r="E27" s="6"/>
      <c r="F27" s="6"/>
      <c r="G27" s="6"/>
    </row>
    <row r="28" spans="1:7" ht="11.25" customHeight="1" x14ac:dyDescent="0.2">
      <c r="A28" s="6"/>
      <c r="B28" s="6"/>
      <c r="C28" s="6"/>
      <c r="D28" s="39" t="s">
        <v>310</v>
      </c>
      <c r="E28" s="6"/>
      <c r="F28" s="6"/>
      <c r="G28" s="6"/>
    </row>
    <row r="29" spans="1:7" ht="11.25" customHeight="1" x14ac:dyDescent="0.2">
      <c r="A29" s="6"/>
      <c r="B29" s="6"/>
      <c r="C29" s="6"/>
      <c r="D29" s="6"/>
      <c r="E29" s="6"/>
      <c r="F29" s="6"/>
      <c r="G29" s="6"/>
    </row>
  </sheetData>
  <mergeCells count="7">
    <mergeCell ref="E25:F25"/>
    <mergeCell ref="E26:F26"/>
    <mergeCell ref="A1:G1"/>
    <mergeCell ref="E17:F17"/>
    <mergeCell ref="E18:F18"/>
    <mergeCell ref="E21:F21"/>
    <mergeCell ref="E22:F22"/>
  </mergeCells>
  <conditionalFormatting sqref="A5:G15">
    <cfRule type="expression" dxfId="0" priority="1" stopIfTrue="1">
      <formula>$C5</formula>
    </cfRule>
  </conditionalFormatting>
  <pageMargins left="0.39370078740157483" right="0.39370078740157483" top="0.39370078740157483" bottom="0.39370078740157483" header="0.39370078740157483" footer="0.59055118110236227"/>
  <pageSetup paperSize="9" orientation="portrait" r:id="rId1"/>
  <headerFooter alignWithMargins="0">
    <oddHeader xml:space="preserve">&amp;C </oddHeader>
    <oddFooter>&amp;CСтр.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март 2018 г. Доходы</vt:lpstr>
      <vt:lpstr>1. март 2018 г. Расходы</vt:lpstr>
      <vt:lpstr>1. март 2018 г. ИФ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2018-04-02T09:48:54Z</dcterms:created>
  <dcterms:modified xsi:type="dcterms:W3CDTF">2018-04-02T09:51:14Z</dcterms:modified>
</cp:coreProperties>
</file>